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dcuff01\Profili\roberto.marcolini\Desktop\Determine\0 Determine 2020\108 - Determina Smart Class\"/>
    </mc:Choice>
  </mc:AlternateContent>
  <bookViews>
    <workbookView xWindow="0" yWindow="0" windowWidth="28800" windowHeight="12030" activeTab="1"/>
  </bookViews>
  <sheets>
    <sheet name="Risultati Ricerca" sheetId="1" r:id="rId1"/>
    <sheet name="Risultati Ricerca (2)" sheetId="2" r:id="rId2"/>
  </sheets>
  <calcPr calcId="162913"/>
</workbook>
</file>

<file path=xl/calcChain.xml><?xml version="1.0" encoding="utf-8"?>
<calcChain xmlns="http://schemas.openxmlformats.org/spreadsheetml/2006/main">
  <c r="E33" i="2" l="1"/>
  <c r="E32" i="2"/>
  <c r="E21" i="2"/>
  <c r="E9" i="2"/>
  <c r="E24" i="2"/>
  <c r="E5" i="2"/>
  <c r="E29" i="2"/>
  <c r="E27" i="2"/>
  <c r="E25" i="2"/>
  <c r="E7" i="2"/>
  <c r="E22" i="2"/>
  <c r="E12" i="2"/>
  <c r="E3" i="2"/>
  <c r="E20" i="2"/>
  <c r="E31" i="2"/>
  <c r="E19" i="2"/>
  <c r="E23" i="2"/>
  <c r="E30" i="2"/>
  <c r="E6" i="2"/>
  <c r="E4" i="2"/>
  <c r="E17" i="2"/>
  <c r="E8" i="2"/>
  <c r="E16" i="2"/>
  <c r="E26" i="2"/>
  <c r="E10" i="2"/>
  <c r="E15" i="2"/>
  <c r="E11" i="2"/>
  <c r="E18" i="2"/>
  <c r="E28" i="2"/>
  <c r="E2" i="2"/>
  <c r="E13" i="2"/>
  <c r="E14" i="2"/>
  <c r="E34" i="2"/>
</calcChain>
</file>

<file path=xl/sharedStrings.xml><?xml version="1.0" encoding="utf-8"?>
<sst xmlns="http://schemas.openxmlformats.org/spreadsheetml/2006/main" count="1293" uniqueCount="259">
  <si>
    <t>Fornitore</t>
  </si>
  <si>
    <t>Codice articolo fornitore</t>
  </si>
  <si>
    <t>Nome commerciale</t>
  </si>
  <si>
    <t>Prezzo</t>
  </si>
  <si>
    <t>Unità di misura</t>
  </si>
  <si>
    <t>Data ultimo aggiornamento</t>
  </si>
  <si>
    <t>Acquisti Verdi</t>
  </si>
  <si>
    <t>Marca</t>
  </si>
  <si>
    <t>Codice articolo produttore</t>
  </si>
  <si>
    <t>Contenuto della confezione</t>
  </si>
  <si>
    <t>Lotto minimo per unita' di misura</t>
  </si>
  <si>
    <t>Tempo di consegna (solo numero)</t>
  </si>
  <si>
    <t>Disponibilita Minima Garantita</t>
  </si>
  <si>
    <t>Condizioni di Pagamento</t>
  </si>
  <si>
    <t>Garanzia</t>
  </si>
  <si>
    <t>Assistenza</t>
  </si>
  <si>
    <t>Note</t>
  </si>
  <si>
    <t>Descrizione tecnica</t>
  </si>
  <si>
    <t>Area di consegna/erogazione</t>
  </si>
  <si>
    <t>STUDIO DI INFORMATICA SNC</t>
  </si>
  <si>
    <t>90LM01K0-B04170</t>
  </si>
  <si>
    <t>£VP228DE/21 5/FHD/VGA/TILT</t>
  </si>
  <si>
    <t>€ 57,11/Pezzo</t>
  </si>
  <si>
    <t>Pezzo</t>
  </si>
  <si>
    <t>2020-12-11 18:46:53.509</t>
  </si>
  <si>
    <t>N.A.</t>
  </si>
  <si>
    <t>Asus</t>
  </si>
  <si>
    <t>1</t>
  </si>
  <si>
    <t>10</t>
  </si>
  <si>
    <t>1000</t>
  </si>
  <si>
    <t>-</t>
  </si>
  <si>
    <t>Per info su caratteristiche tecniche visitare il sito del Produttore; per conferma disponibilità contattateci allo 0577/288045.</t>
  </si>
  <si>
    <t>VP228DE/21 5/FHD/VGA/TILT - 90LM01K0-B04170</t>
  </si>
  <si>
    <t>ITALIA</t>
  </si>
  <si>
    <t xml:space="preserve">DYNOTEK </t>
  </si>
  <si>
    <t>ÑVP228DE/21 5/FHD/VGA/TILT</t>
  </si>
  <si>
    <t>€ 64,605/Pezzo</t>
  </si>
  <si>
    <t>2020-07-01 18:19:22.847</t>
  </si>
  <si>
    <t>15</t>
  </si>
  <si>
    <t>100</t>
  </si>
  <si>
    <t>ROENET</t>
  </si>
  <si>
    <t>2020-06-24 19:00:12.969</t>
  </si>
  <si>
    <t>DPS INFORMATICA S.N.C. DI PRESELLO GIANNI &amp; C.</t>
  </si>
  <si>
    <t>DPS-90LM01K0-B04170</t>
  </si>
  <si>
    <t>Iiyama ProLite X2783HSU-B1 - Monitor a LED - 27" (27" visualizzabile) - 1920 x 1080 Full HD (1080p)</t>
  </si>
  <si>
    <t>€ 195,55/Pezzo</t>
  </si>
  <si>
    <t>2020-06-03 17:45:27.002</t>
  </si>
  <si>
    <t>SI</t>
  </si>
  <si>
    <t>IIYAMA</t>
  </si>
  <si>
    <t>Produttore</t>
  </si>
  <si>
    <t>Iiyama ProLite X2783HSU-B1 - Monitor a LED - 27" (27" visualizzabile) - 1920 x 1080 Full HD (1080p) - A-MVA - 300 cd/m² - 3000:1 - 4 ms - HDMI, DVI-D,</t>
  </si>
  <si>
    <t>SOLPA</t>
  </si>
  <si>
    <t>S-90LM01K0-B04170</t>
  </si>
  <si>
    <t>21.5IN VP228DE WLED 1920X1080200 CD/SQM 5MS VGA IN            IN</t>
  </si>
  <si>
    <t>€ 81,38/Pezzo</t>
  </si>
  <si>
    <t>2020-12-03 17:54:51.756</t>
  </si>
  <si>
    <t>ASUSTEK</t>
  </si>
  <si>
    <t>8</t>
  </si>
  <si>
    <t>Per Spese di trasporto inserire codice S-SPT10SOLPA</t>
  </si>
  <si>
    <t>ARCADIA TECNOLOGIE S.R.L.</t>
  </si>
  <si>
    <t>90LM01K0-B04170-B1</t>
  </si>
  <si>
    <t>90LM01K0-B04170 MONITOR ASUS LCD LED 21.5" Wide VP228DE 5ms LowBlueLight FHD 600:1 BLACK VGA Vesa  F</t>
  </si>
  <si>
    <t>€ 61,99/Pezzo</t>
  </si>
  <si>
    <t>2020-12-15 16:31:54.093</t>
  </si>
  <si>
    <t>NO</t>
  </si>
  <si>
    <t>ASUS</t>
  </si>
  <si>
    <t>5</t>
  </si>
  <si>
    <t>VEDI SITO PRODUTTORE</t>
  </si>
  <si>
    <t>Salvo esaurimento scorte - SPESE SPEDIZIONE: Cercare il codice "SpeseGest" in CODICI PRODOTTO e scegliere in base alla fascia di prezzo totale</t>
  </si>
  <si>
    <t>CARATT.TECNICHE INDICATIVE(VEDI SITO PRODUTTORE): MONITOR ASUS LCD LED 21.5" Wide VP228DE 5ms LowBlueLight FHD 600:1 BLACK VGA Vesa  Fino:31-12</t>
  </si>
  <si>
    <t>90LM01K0-B04170-M1</t>
  </si>
  <si>
    <t>90LM01K0-B04170 "ASUS VP228DE, 54,6 cm (21.5""), 1920 x 1080 Pixel, Full HD, LCD, 5 ms, Nero"</t>
  </si>
  <si>
    <t>€ 76,53/Pezzo</t>
  </si>
  <si>
    <t>2020-12-15 16:31:42.678</t>
  </si>
  <si>
    <t>CARATT.TECNICHE INDICATIVE(VEDI SITO PRODUTTORE): "ASUS VP228DE, 54,6 cm (21.5""), 1920 x 1080 Pixel, Full HD, LCD, 5 ms, Nero"</t>
  </si>
  <si>
    <t>GIANNONE COMPUTERS SAS DI GIANNONE FRANCO</t>
  </si>
  <si>
    <t>VP228DE</t>
  </si>
  <si>
    <t>MONITOR LED/OLED - VP228DE</t>
  </si>
  <si>
    <t>€ 63,30/Pezzo</t>
  </si>
  <si>
    <t>2020-07-14 20:06:58.426</t>
  </si>
  <si>
    <t>36 MESI</t>
  </si>
  <si>
    <t>ATTENZIONE, per evitare il blocco degli ordinativi sotto soglia MePA (importo complessivo inferiore ad € 400 + iva), contattateci al Tel. 0932 906688</t>
  </si>
  <si>
    <t>MONITOR LED/OLED VP228DE;Monitor Desktop Lunghezza diagonale (polliciaggio): 21,50" Formato: 16:9 Tecnologia pannello : LED Luminosità : 200 cd/m²</t>
  </si>
  <si>
    <t>£VP228DE/21 5/FHD/VGA/TILT - [90LM01K0-B04170]</t>
  </si>
  <si>
    <t>2020-12-11 18:47:38.366</t>
  </si>
  <si>
    <t>Del Produttore</t>
  </si>
  <si>
    <t>VP228DE/21 5/FHD/VGA/TILT</t>
  </si>
  <si>
    <t>AC COMPUTER DI ALESSANDRO COGONI</t>
  </si>
  <si>
    <t>ACMPBX-23.7950</t>
  </si>
  <si>
    <t>MONITOR ASUS LCD LED 21.5" WIDE VP228DE 5MS LOWBLUELIGHT FHD 600:1 BLACK VGA VESA FINO:30/09 - cod.</t>
  </si>
  <si>
    <t>€ 67,44/Pezzo</t>
  </si>
  <si>
    <t>2020-09-04 22:23:39.675</t>
  </si>
  <si>
    <t>Per q.tà inferiori al lotto minimo contatta ac.computer@tiscali.it</t>
  </si>
  <si>
    <t>LAITECH SRL</t>
  </si>
  <si>
    <t>LH90LM01K0-B04170</t>
  </si>
  <si>
    <t>MONITOR OLED ASUS 90LM01K0-B04170</t>
  </si>
  <si>
    <t>€ 95,42/Pezzo</t>
  </si>
  <si>
    <t>2020-11-27 17:44:32.184</t>
  </si>
  <si>
    <t>20</t>
  </si>
  <si>
    <t>Offerta valida fino ad esaurimento scorte, per le caratteristiche tecniche fa fede esclusivamente la scheda tecnica del produttore</t>
  </si>
  <si>
    <t>ASUS VP228DE 21.5 FULL HD MONITOR PC 1920 X 1080 90LM01K0-B04170</t>
  </si>
  <si>
    <t>TT TECNOSISTEMI</t>
  </si>
  <si>
    <t>TT157030</t>
  </si>
  <si>
    <t>ASUS VP228DE monitor a LED Full HD (1080p) 21.5" [ TT157030 | 90LM01K0-B04170 ]</t>
  </si>
  <si>
    <t>€ 66,59/Pezzo</t>
  </si>
  <si>
    <t>2020-11-25 17:38:07.603</t>
  </si>
  <si>
    <t>37</t>
  </si>
  <si>
    <t>2</t>
  </si>
  <si>
    <t>Garanzia 3 anni ¦ Garanzia Pannello LCD 3 anni. Descrizione completa del prodotto offerto: ASUS VP228DE - Monitor a LED - 21.5" - 1920 x 1080 Full HD (1080p) - TN - 200 cd/m² - 1000:1 - 5 ms - VGA - nero. Asus Monitor VP228DE</t>
  </si>
  <si>
    <t>PER TUTTI GLI ORDINI E' NECESSARIO AGGIUNGERE SEMPRE IL CODICE TTMEPA15 (valore 15€+iva) per la gestione dell'ordine a prescindere dall'importo dell'ordine; E' possibile risparmiare le spese se almeno una riga dell'ordine rispetta il lotto minimo (visitare la sezione 'FAQ' del sito pa.tecnosistemi.com per ulteriori chiarimenti). PER INFORMAZIONI CHIAMARE 0574.4474284 o scrivere a mepa@tecnosistemi.com Visitare pa.tecnosistemi.com per le schede tecniche dettagliate dei prodotti. Assistenza: in base alla garanzia del produttore. ATTENZIONE: TUTTI I PRODOTTI PROVENGONO DALLA DISTRIBUZIONE ITALIANA UFFICIALE E CERTIFICATA. TT TECNOSISTEMI SpA è partner ufficiale dei principali Brand e dispone di oltre 40 tecnici dedicati e certificati presso il proprio centro di assistenza.</t>
  </si>
  <si>
    <t>per qualsiasi informazione chiamare lo 0574.4474284 o scrivere a mepa@tecnosistemi.com</t>
  </si>
  <si>
    <t>Scheda dettagliata e immagini alta risoluzione su PA.TECNOSISTEMI.COM | TT157030 - 90LM01K0-B04170</t>
  </si>
  <si>
    <t>GRUPPO GALAGANT SRL</t>
  </si>
  <si>
    <t>GT115899</t>
  </si>
  <si>
    <t>Monitor ASUS VP228DE 21,5" Full Hd Lcd</t>
  </si>
  <si>
    <t>€ 77,20/Pezzo</t>
  </si>
  <si>
    <t>2020-08-04 17:05:33.16</t>
  </si>
  <si>
    <t>30</t>
  </si>
  <si>
    <t>PRODUTTORE</t>
  </si>
  <si>
    <t>Per info e disponibilità contattaci allo 065651899 o scrivici a mepa@gruppogalagant.it</t>
  </si>
  <si>
    <t>CARBONE GIUSEPPE</t>
  </si>
  <si>
    <t>CG90LM01K0-B04170</t>
  </si>
  <si>
    <t>CG90LM01K0-B04170-90LM01K0-B04170 ASUS VP228DE, 54,6 cm (21.5"), 1920 x 1080 Pixel, LCD, 5 ms, 200 c</t>
  </si>
  <si>
    <t>€ 92,25/Pezzo</t>
  </si>
  <si>
    <t>2020-02-01 20:06:01.951</t>
  </si>
  <si>
    <t>4</t>
  </si>
  <si>
    <t>79</t>
  </si>
  <si>
    <t>Garanzia erogata dal produttore degli apparati</t>
  </si>
  <si>
    <t>La nostra azienda è a completa disposizione a qualsiasi informazione 24 ore su 24 festivi inclusi al numero unico: 3497926079</t>
  </si>
  <si>
    <t>Le caratteristiche del prodotto e le opzioni incluse sono univocamente identificate dal codice del produttore e dalla relativa documentazione</t>
  </si>
  <si>
    <t>ASUS VP228DE, 54,6 cm (21.5"), 1920 x 1080 Pixel, LCD, 5 ms, 200 cd/m², Nero</t>
  </si>
  <si>
    <t>FRANGI</t>
  </si>
  <si>
    <t>FZ170287</t>
  </si>
  <si>
    <t>90LM01K0-B04170 ASUS VP228DE 21.5&amp;#34; Full HD Opaco Nero monitor piatto per PC</t>
  </si>
  <si>
    <t>€ 61,80/Pezzo</t>
  </si>
  <si>
    <t>2020-12-05 04:08:01.48</t>
  </si>
  <si>
    <t>Garanzia a carico del produttore</t>
  </si>
  <si>
    <t>Scrivi al nostro postvendita per conoscere la procedura | ASUS VP228DE. Dimensioni schermo: 54,6 cm (21.5&amp;#34;), Risoluzione del display: 1920 x 1080 Pixel, Tipologia HD: Full HD, Superficie display: Opaco, Tempo di risposta: 5 ms, Rapporto d'aspetto nativo: 16:9, Angolo di visualizzazione (orizzontale): 90°, Angolo di visualizzazione (verticale): 65°. Montaggio standard VESA. Certificazione Energy Star. Colore del prodotto: Nero</t>
  </si>
  <si>
    <t>Risposte veloci per mail</t>
  </si>
  <si>
    <t>ASUS VP228DE 21.5&amp;#34; Full HD Opaco Nero monitor piatto per PC</t>
  </si>
  <si>
    <t>STEMA SRL</t>
  </si>
  <si>
    <t>€ 57,14/Pezzo</t>
  </si>
  <si>
    <t>2020-11-30 02:00:30.798</t>
  </si>
  <si>
    <t>VIRTUAL LOGIC</t>
  </si>
  <si>
    <t>VL1B616C</t>
  </si>
  <si>
    <t>90LM01K0-B04170 - ASUS VP228DE, 54,6 CM (21.5), 1920 X 1080 PIXEL, FULL HD, LCD, 5 MS - VL1B616C</t>
  </si>
  <si>
    <t>€ 66,29/Pezzo</t>
  </si>
  <si>
    <t>2020-12-04 19:14:24.056</t>
  </si>
  <si>
    <t>GARANZIA EROGATA DAL PRODUTTORE DEGLI APPARATI</t>
  </si>
  <si>
    <t>E' DISPONIBILE IL CATALOGO COMPLETO DEI PRODOTTI MEPA SUL SITO - PER QUALSIASI INFORMAZIONE CONTATTARE VIRTUAL LOGIC S.R.L.</t>
  </si>
  <si>
    <t>LE CARATTERISTICHE DEL PRODOTTO E LE OPZIONI INCLUSE SONO UNIVOCAMENTE IDENTIFICATE DAL CODICE DEL PRODUTTORE E DALLA RELATIVA DOCUMENTAZIONE</t>
  </si>
  <si>
    <t>ASUS VP228DE, 54,6 CM (21.5"), 1920 X 1080 PIXEL, FULL HD, LCD, 5 MS, NERO</t>
  </si>
  <si>
    <t>KORA SISTEMI INFORMATICI S.R.L. UNIPERSONALE</t>
  </si>
  <si>
    <t>€ 62,00/Pezzo</t>
  </si>
  <si>
    <t>2020-11-15 22:57:22.047</t>
  </si>
  <si>
    <t>3</t>
  </si>
  <si>
    <t>3 anni</t>
  </si>
  <si>
    <t>Monitor Desktop - DA 13 A 22 POLLICI - SERIE PRO</t>
  </si>
  <si>
    <t>ZEMA</t>
  </si>
  <si>
    <t>€ 65,40/Pezzo</t>
  </si>
  <si>
    <t>2020-11-26 01:47:29</t>
  </si>
  <si>
    <t>TECHNOINF S.R.L.S</t>
  </si>
  <si>
    <t>TECH-ED-216813</t>
  </si>
  <si>
    <t>ASUS VP228DE 21.5" FULL HD MONITOR PC 1920 X 1080</t>
  </si>
  <si>
    <t>€ 115,00/Pezzo</t>
  </si>
  <si>
    <t>2020-04-06 20:39:01.725</t>
  </si>
  <si>
    <t>ATTENZIONE:NON CI SONO LIMITI MINIMI PER ORDINI.COSTO TRASPORTO INCLUSO.Per info numero verde 800197305 oppure amministrazione@technoinf.it</t>
  </si>
  <si>
    <t>€ 80,00/Pezzo</t>
  </si>
  <si>
    <t>2020-06-08 20:13:23.458</t>
  </si>
  <si>
    <t>Monitor Desktop - DA 13 A 22 POLLICI - SERIE SI</t>
  </si>
  <si>
    <t>CULTRARO VASTA S.R.L.</t>
  </si>
  <si>
    <t>CV90LM01K0-B04170</t>
  </si>
  <si>
    <t>MONITOR DESKTOP ASUS 90LM01K0-B04170</t>
  </si>
  <si>
    <t>€ 63,15/Pezzo</t>
  </si>
  <si>
    <t>2020-08-21 15:07:29.79</t>
  </si>
  <si>
    <t>produttore</t>
  </si>
  <si>
    <t>Per info su disponibilità,scheda tecnica ed eventuale variazione di prezzo da parte del vendor contattateci ad amministrazione@cartoidee.com</t>
  </si>
  <si>
    <t>MENHIR COMPUTERS</t>
  </si>
  <si>
    <t>1360187.M</t>
  </si>
  <si>
    <t>Monitor Asus 90LM01K0-B04170 - MON LED 22 Asus VP228DE</t>
  </si>
  <si>
    <t>€ 64,96/Pezzo</t>
  </si>
  <si>
    <t>2020-12-03 22:21:58.669</t>
  </si>
  <si>
    <t>30 GG DF</t>
  </si>
  <si>
    <t>Per ordini inferiori ad Euro 400,00 + iva viene richiesto un contributo di Euro 15,00 + iva Cod: TRAS01 , altrimenti l'ordine viene annullato</t>
  </si>
  <si>
    <t>Le caratteristiche del prodotto,le opzioni,possono essere non corrette, fare riferimento al codice produttore, verificare sul sito del produttore.</t>
  </si>
  <si>
    <t>GA SERVICE SRL</t>
  </si>
  <si>
    <t>GA90LM01K0-B04170</t>
  </si>
  <si>
    <t>da 13 a 22 pollici #CAF# ASUS VP228DE, 54,6 cm (21.5), 1920 x 1080 Pixel, Full HD, LCD, 5 ms, Nero</t>
  </si>
  <si>
    <t>€ 63,17/Pezzo</t>
  </si>
  <si>
    <t>2020-12-03 15:39:50.361</t>
  </si>
  <si>
    <t>garanzia standard del produttore. Descrizione del prodotto offerto: Energy Star è uno standard internazionale per misurare lʼefficienza energetica dei prodotti di consumo creato nel 1992. I prodotti con marchio Energy Star generalmente utilizzano il 20%-30% in meno di energia rispetto alla media.inizio produzione: 27/10/2016</t>
  </si>
  <si>
    <t>Per disponibilità reale prodotto scrivere a antonino.guercio@ga-service.it oppure chiamare al 3477361175</t>
  </si>
  <si>
    <t>ASUS VP228DE 54,6 cm (21.5ʺ) 1920 x 1080 Pixel Full HD LCD Nero</t>
  </si>
  <si>
    <t>INFORMATICA.NET S.R.L.</t>
  </si>
  <si>
    <t>IN90LM01K0-B04170</t>
  </si>
  <si>
    <t>90LM01K0-B04170 - £VP228DE/21 5/FHD/VGA/TILT</t>
  </si>
  <si>
    <t>€ 66,30/Pezzo</t>
  </si>
  <si>
    <t>2020-11-24 21:43:11.761</t>
  </si>
  <si>
    <t>7</t>
  </si>
  <si>
    <t>Garanzia fornita dal produttore. Per trovare un articolo:  1. Cerca su www.informatica-net.it, è visibile la scheda tecnica  2. Trovaci su www.acquistinretepa.it cercando il codice con l'aggiunta del prefisso IN, qui sono indicati i prezzi riservati alle PA. Non tutti i nostri articoli sono presenti su www.informatica-net.it, per informazioni: mepa@informatica-net.it . Per ordini inferiori a 400 euro oltre iva è richiesto un contributo per spese di trasporto pari a 24 euro oltre iva (codice: contra24). Modulistica all’indirizzo: https://www.informaticanetsrl.it/modulistica/modulistica.pdf</t>
  </si>
  <si>
    <t>http://www.informatica-net.it/EndUser/schede/index.asp?codice=90LM01K0-B04170&amp;Dealer=W38701&amp;lang=IT</t>
  </si>
  <si>
    <t>Per la scheda tecnica scrivere a mepa@informatica-net.it</t>
  </si>
  <si>
    <t>TEC3665582</t>
  </si>
  <si>
    <t>ASUS VP228DE - LED-Monitor - 54.6 cm (21.5) - 1920 x 1080 Full HD (1080p) - TN - 200 cd/mÂ² - 1000:</t>
  </si>
  <si>
    <t>€ 103,00/Pezzo</t>
  </si>
  <si>
    <t>2020-08-30 18:39:54.609</t>
  </si>
  <si>
    <t>QUASARTEK</t>
  </si>
  <si>
    <t>€ 63,01/Pezzo</t>
  </si>
  <si>
    <t>2020-09-06 22:22:48.457</t>
  </si>
  <si>
    <t>11</t>
  </si>
  <si>
    <t>12</t>
  </si>
  <si>
    <t>50</t>
  </si>
  <si>
    <t>Garanzia del Del Produttore secondo le modalit proprie del Prodotto</t>
  </si>
  <si>
    <t>Quasartek S.r.l. Sede Roma N. Verde 800090260 Tel. 06-9385958 Fax 06-9387754 Cell. 3357595345-344 Ufficio Gais (BZ) Tel.0474551627-mepa@quasartek.it</t>
  </si>
  <si>
    <t>http://shop.quasartek.it/enduser/schede/index.asp?Codice=90LM01K0-B04170</t>
  </si>
  <si>
    <t>Monitor Desktop-DA 13 A 22 POLLICI-VP228DE</t>
  </si>
  <si>
    <t>ACMPWX-1697054</t>
  </si>
  <si>
    <t>ASUS  VP228DE monitor piatto per PC 54,6 cm 21.5 1920 x 1080 Pixel Full HD LCD Opaco Nero 90LM01K0-B</t>
  </si>
  <si>
    <t>€ 77,61/Pezzo</t>
  </si>
  <si>
    <t>2020-09-06 19:26:33.067</t>
  </si>
  <si>
    <t>NUVOLAPOINT DI FLAJS ALESSANDRO</t>
  </si>
  <si>
    <t>AN90LM01K0-B04170</t>
  </si>
  <si>
    <t>90LM01K0-B04170 ASUS VP228DE 54,6 cm (21.5") 1920 x 1080 Pixel Full HD LCD Nero</t>
  </si>
  <si>
    <t>€ 60,83/Pezzo</t>
  </si>
  <si>
    <t>2020-12-13 22:39:00.887</t>
  </si>
  <si>
    <t>70</t>
  </si>
  <si>
    <t>Standard</t>
  </si>
  <si>
    <t>Gli ordini inferiori a 400€+iva verranno rifiutati. In questi casi si potrà eventualmente procedere fuori MePA.</t>
  </si>
  <si>
    <t>ASUS VP228DE, 54,6 cm (21.5"), 1920 x 1080 Pixel, Full HD, LCD, 5 ms, Nero</t>
  </si>
  <si>
    <t>Y2K DI BARONTINI FRANCESCO</t>
  </si>
  <si>
    <t>23.7950b</t>
  </si>
  <si>
    <t>MONITOR ASUS LCD LED 21.5" WIDE VP228DE</t>
  </si>
  <si>
    <t>€ 88,68/Pezzo</t>
  </si>
  <si>
    <t>2020-09-22 17:17:22.199</t>
  </si>
  <si>
    <t>24 mesi</t>
  </si>
  <si>
    <t>On center</t>
  </si>
  <si>
    <t>Per preventivi di altro materiale, sconti educational o per quantità, quotazioni di prodotti Apple e Dell su misura scrivete a: info@y2kshop.it</t>
  </si>
  <si>
    <t>NEW GENERATION DI VALERIO FORLINO</t>
  </si>
  <si>
    <t>NG_25918</t>
  </si>
  <si>
    <t>21.5IN VP228DE WLED 1920X1080</t>
  </si>
  <si>
    <t>€ 80,68/Pezzo</t>
  </si>
  <si>
    <t>2020-10-23 20:55:50.377</t>
  </si>
  <si>
    <t>0</t>
  </si>
  <si>
    <t>CONTATTARE PRIMA DELL'ORDINE</t>
  </si>
  <si>
    <t>MI.VA.SRLS</t>
  </si>
  <si>
    <t>MV90LM01K0-B04170</t>
  </si>
  <si>
    <t>VP228DE MV90LM01K0-B04170</t>
  </si>
  <si>
    <t>€ 71,858/Pezzo</t>
  </si>
  <si>
    <t>2020-12-01 19:59:16.482</t>
  </si>
  <si>
    <t>Visita il nostro sito WWW.SOTTOCOSTO.COM per schede tecniche e altri prodotti per info Tel. 06 92939241</t>
  </si>
  <si>
    <t>MONITOR LED 70 POLLICI</t>
  </si>
  <si>
    <t>INTERSYSTEM SRL</t>
  </si>
  <si>
    <t>53713.01</t>
  </si>
  <si>
    <t>Asus Monitor LED 21.5" Vp228de 1920x1080 200 Cd/sqm 5ms VGA</t>
  </si>
  <si>
    <t>€ 79,64/Pezzo</t>
  </si>
  <si>
    <t>2020-12-13 18:49:14.348</t>
  </si>
  <si>
    <t>730        giorni</t>
  </si>
  <si>
    <t>https://www.isycorp.com/I/MKG/skp.asp?id_prod=625417</t>
  </si>
  <si>
    <t>Prezzo2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</si>
</sst>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9"/>
      <name val="Calibri"/>
    </font>
    <font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30373D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/>
  </sheetViews>
  <sheetFormatPr defaultColWidth="41.140625" defaultRowHeight="15" x14ac:dyDescent="0.25"/>
  <sheetData>
    <row r="1" spans="1:19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spans="1:19" x14ac:dyDescent="0.25">
      <c r="A2" s="3" t="s">
        <v>19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26</v>
      </c>
      <c r="I2" s="3" t="s">
        <v>20</v>
      </c>
      <c r="J2" s="3" t="s">
        <v>27</v>
      </c>
      <c r="K2" s="3" t="s">
        <v>27</v>
      </c>
      <c r="L2" s="3" t="s">
        <v>28</v>
      </c>
      <c r="M2" s="3" t="s">
        <v>29</v>
      </c>
      <c r="N2" s="3" t="s">
        <v>30</v>
      </c>
      <c r="O2" s="3" t="s">
        <v>30</v>
      </c>
      <c r="P2" s="3" t="s">
        <v>30</v>
      </c>
      <c r="Q2" s="3" t="s">
        <v>31</v>
      </c>
      <c r="R2" s="3" t="s">
        <v>32</v>
      </c>
      <c r="S2" s="3" t="s">
        <v>33</v>
      </c>
    </row>
    <row r="3" spans="1:19" x14ac:dyDescent="0.25">
      <c r="A3" s="3" t="s">
        <v>34</v>
      </c>
      <c r="B3" s="3" t="s">
        <v>20</v>
      </c>
      <c r="C3" s="3" t="s">
        <v>35</v>
      </c>
      <c r="D3" s="3" t="s">
        <v>36</v>
      </c>
      <c r="E3" s="3" t="s">
        <v>23</v>
      </c>
      <c r="F3" s="3" t="s">
        <v>37</v>
      </c>
      <c r="G3" s="3" t="s">
        <v>25</v>
      </c>
      <c r="H3" s="3" t="s">
        <v>26</v>
      </c>
      <c r="I3" s="3" t="s">
        <v>20</v>
      </c>
      <c r="J3" s="3" t="s">
        <v>27</v>
      </c>
      <c r="K3" s="3" t="s">
        <v>27</v>
      </c>
      <c r="L3" s="3" t="s">
        <v>38</v>
      </c>
      <c r="M3" s="3" t="s">
        <v>39</v>
      </c>
      <c r="N3" s="3" t="s">
        <v>30</v>
      </c>
      <c r="O3" s="3" t="s">
        <v>30</v>
      </c>
      <c r="P3" s="3" t="s">
        <v>30</v>
      </c>
      <c r="Q3" s="3" t="s">
        <v>30</v>
      </c>
      <c r="R3" s="3" t="s">
        <v>35</v>
      </c>
      <c r="S3" s="3" t="s">
        <v>33</v>
      </c>
    </row>
    <row r="4" spans="1:19" x14ac:dyDescent="0.25">
      <c r="A4" s="3" t="s">
        <v>40</v>
      </c>
      <c r="B4" s="3" t="s">
        <v>20</v>
      </c>
      <c r="C4" s="3" t="s">
        <v>35</v>
      </c>
      <c r="D4" s="3" t="s">
        <v>36</v>
      </c>
      <c r="E4" s="3" t="s">
        <v>23</v>
      </c>
      <c r="F4" s="3" t="s">
        <v>41</v>
      </c>
      <c r="G4" s="3" t="s">
        <v>25</v>
      </c>
      <c r="H4" s="3" t="s">
        <v>26</v>
      </c>
      <c r="I4" s="3" t="s">
        <v>20</v>
      </c>
      <c r="J4" s="3" t="s">
        <v>27</v>
      </c>
      <c r="K4" s="3" t="s">
        <v>27</v>
      </c>
      <c r="L4" s="3" t="s">
        <v>38</v>
      </c>
      <c r="M4" s="3" t="s">
        <v>39</v>
      </c>
      <c r="N4" s="3" t="s">
        <v>30</v>
      </c>
      <c r="O4" s="3" t="s">
        <v>30</v>
      </c>
      <c r="P4" s="3" t="s">
        <v>30</v>
      </c>
      <c r="Q4" s="3" t="s">
        <v>30</v>
      </c>
      <c r="R4" s="3" t="s">
        <v>35</v>
      </c>
      <c r="S4" s="3" t="s">
        <v>33</v>
      </c>
    </row>
    <row r="5" spans="1:19" x14ac:dyDescent="0.25">
      <c r="A5" s="3" t="s">
        <v>42</v>
      </c>
      <c r="B5" s="3" t="s">
        <v>43</v>
      </c>
      <c r="C5" s="3" t="s">
        <v>44</v>
      </c>
      <c r="D5" s="3" t="s">
        <v>45</v>
      </c>
      <c r="E5" s="3" t="s">
        <v>23</v>
      </c>
      <c r="F5" s="3" t="s">
        <v>46</v>
      </c>
      <c r="G5" s="3" t="s">
        <v>47</v>
      </c>
      <c r="H5" s="3" t="s">
        <v>48</v>
      </c>
      <c r="I5" s="3" t="s">
        <v>20</v>
      </c>
      <c r="J5" s="3" t="s">
        <v>27</v>
      </c>
      <c r="K5" s="3" t="s">
        <v>27</v>
      </c>
      <c r="L5" s="3" t="s">
        <v>28</v>
      </c>
      <c r="M5" s="3" t="s">
        <v>29</v>
      </c>
      <c r="N5" s="3" t="s">
        <v>30</v>
      </c>
      <c r="O5" s="3" t="s">
        <v>49</v>
      </c>
      <c r="P5" s="3" t="s">
        <v>30</v>
      </c>
      <c r="Q5" s="3" t="s">
        <v>30</v>
      </c>
      <c r="R5" s="3" t="s">
        <v>50</v>
      </c>
      <c r="S5" s="3" t="s">
        <v>33</v>
      </c>
    </row>
    <row r="6" spans="1:19" x14ac:dyDescent="0.25">
      <c r="A6" s="3" t="s">
        <v>51</v>
      </c>
      <c r="B6" s="3" t="s">
        <v>52</v>
      </c>
      <c r="C6" s="3" t="s">
        <v>53</v>
      </c>
      <c r="D6" s="3" t="s">
        <v>54</v>
      </c>
      <c r="E6" s="3" t="s">
        <v>23</v>
      </c>
      <c r="F6" s="3" t="s">
        <v>55</v>
      </c>
      <c r="G6" s="3" t="s">
        <v>25</v>
      </c>
      <c r="H6" s="3" t="s">
        <v>56</v>
      </c>
      <c r="I6" s="3" t="s">
        <v>20</v>
      </c>
      <c r="J6" s="3" t="s">
        <v>27</v>
      </c>
      <c r="K6" s="3" t="s">
        <v>27</v>
      </c>
      <c r="L6" s="3" t="s">
        <v>57</v>
      </c>
      <c r="M6" s="3" t="s">
        <v>28</v>
      </c>
      <c r="N6" s="3" t="s">
        <v>30</v>
      </c>
      <c r="O6" s="3" t="s">
        <v>30</v>
      </c>
      <c r="P6" s="3" t="s">
        <v>30</v>
      </c>
      <c r="Q6" s="3" t="s">
        <v>58</v>
      </c>
      <c r="R6" s="3" t="s">
        <v>30</v>
      </c>
      <c r="S6" s="3" t="s">
        <v>33</v>
      </c>
    </row>
    <row r="7" spans="1:19" x14ac:dyDescent="0.25">
      <c r="A7" s="3" t="s">
        <v>59</v>
      </c>
      <c r="B7" s="3" t="s">
        <v>60</v>
      </c>
      <c r="C7" s="3" t="s">
        <v>61</v>
      </c>
      <c r="D7" s="3" t="s">
        <v>62</v>
      </c>
      <c r="E7" s="3" t="s">
        <v>23</v>
      </c>
      <c r="F7" s="3" t="s">
        <v>63</v>
      </c>
      <c r="G7" s="3" t="s">
        <v>64</v>
      </c>
      <c r="H7" s="3" t="s">
        <v>65</v>
      </c>
      <c r="I7" s="3" t="s">
        <v>20</v>
      </c>
      <c r="J7" s="3" t="s">
        <v>27</v>
      </c>
      <c r="K7" s="3" t="s">
        <v>27</v>
      </c>
      <c r="L7" s="3" t="s">
        <v>66</v>
      </c>
      <c r="M7" s="3" t="s">
        <v>66</v>
      </c>
      <c r="N7" s="3" t="s">
        <v>30</v>
      </c>
      <c r="O7" s="3" t="s">
        <v>67</v>
      </c>
      <c r="P7" s="3" t="s">
        <v>67</v>
      </c>
      <c r="Q7" s="3" t="s">
        <v>68</v>
      </c>
      <c r="R7" s="3" t="s">
        <v>69</v>
      </c>
      <c r="S7" s="3" t="s">
        <v>33</v>
      </c>
    </row>
    <row r="8" spans="1:19" x14ac:dyDescent="0.25">
      <c r="A8" s="3" t="s">
        <v>59</v>
      </c>
      <c r="B8" s="3" t="s">
        <v>70</v>
      </c>
      <c r="C8" s="3" t="s">
        <v>71</v>
      </c>
      <c r="D8" s="3" t="s">
        <v>72</v>
      </c>
      <c r="E8" s="3" t="s">
        <v>23</v>
      </c>
      <c r="F8" s="3" t="s">
        <v>73</v>
      </c>
      <c r="G8" s="3" t="s">
        <v>64</v>
      </c>
      <c r="H8" s="3" t="s">
        <v>65</v>
      </c>
      <c r="I8" s="3" t="s">
        <v>20</v>
      </c>
      <c r="J8" s="3" t="s">
        <v>27</v>
      </c>
      <c r="K8" s="3" t="s">
        <v>27</v>
      </c>
      <c r="L8" s="3" t="s">
        <v>38</v>
      </c>
      <c r="M8" s="3" t="s">
        <v>66</v>
      </c>
      <c r="N8" s="3" t="s">
        <v>30</v>
      </c>
      <c r="O8" s="3" t="s">
        <v>67</v>
      </c>
      <c r="P8" s="3" t="s">
        <v>67</v>
      </c>
      <c r="Q8" s="3" t="s">
        <v>68</v>
      </c>
      <c r="R8" s="3" t="s">
        <v>74</v>
      </c>
      <c r="S8" s="3" t="s">
        <v>33</v>
      </c>
    </row>
    <row r="9" spans="1:19" x14ac:dyDescent="0.25">
      <c r="A9" s="3" t="s">
        <v>75</v>
      </c>
      <c r="B9" s="3" t="s">
        <v>76</v>
      </c>
      <c r="C9" s="3" t="s">
        <v>77</v>
      </c>
      <c r="D9" s="3" t="s">
        <v>78</v>
      </c>
      <c r="E9" s="3" t="s">
        <v>23</v>
      </c>
      <c r="F9" s="3" t="s">
        <v>79</v>
      </c>
      <c r="G9" s="3" t="s">
        <v>64</v>
      </c>
      <c r="H9" s="3" t="s">
        <v>65</v>
      </c>
      <c r="I9" s="3" t="s">
        <v>20</v>
      </c>
      <c r="J9" s="3" t="s">
        <v>27</v>
      </c>
      <c r="K9" s="3" t="s">
        <v>27</v>
      </c>
      <c r="L9" s="3" t="s">
        <v>66</v>
      </c>
      <c r="M9" s="3" t="s">
        <v>29</v>
      </c>
      <c r="N9" s="3" t="s">
        <v>30</v>
      </c>
      <c r="O9" s="3" t="s">
        <v>80</v>
      </c>
      <c r="P9" s="3" t="s">
        <v>30</v>
      </c>
      <c r="Q9" s="3" t="s">
        <v>81</v>
      </c>
      <c r="R9" s="3" t="s">
        <v>82</v>
      </c>
      <c r="S9" s="3" t="s">
        <v>33</v>
      </c>
    </row>
    <row r="10" spans="1:19" x14ac:dyDescent="0.25">
      <c r="A10" s="3" t="s">
        <v>19</v>
      </c>
      <c r="B10" s="3" t="s">
        <v>76</v>
      </c>
      <c r="C10" s="3" t="s">
        <v>83</v>
      </c>
      <c r="D10" s="3" t="s">
        <v>22</v>
      </c>
      <c r="E10" s="3" t="s">
        <v>23</v>
      </c>
      <c r="F10" s="3" t="s">
        <v>84</v>
      </c>
      <c r="G10" s="3" t="s">
        <v>47</v>
      </c>
      <c r="H10" s="3" t="s">
        <v>26</v>
      </c>
      <c r="I10" s="3" t="s">
        <v>20</v>
      </c>
      <c r="J10" s="3" t="s">
        <v>27</v>
      </c>
      <c r="K10" s="3" t="s">
        <v>27</v>
      </c>
      <c r="L10" s="3" t="s">
        <v>38</v>
      </c>
      <c r="M10" s="3" t="s">
        <v>29</v>
      </c>
      <c r="N10" s="3" t="s">
        <v>30</v>
      </c>
      <c r="O10" s="3" t="s">
        <v>85</v>
      </c>
      <c r="P10" s="3" t="s">
        <v>30</v>
      </c>
      <c r="Q10" s="3" t="s">
        <v>31</v>
      </c>
      <c r="R10" s="3" t="s">
        <v>86</v>
      </c>
      <c r="S10" s="3" t="s">
        <v>33</v>
      </c>
    </row>
    <row r="11" spans="1:19" x14ac:dyDescent="0.25">
      <c r="A11" s="3" t="s">
        <v>87</v>
      </c>
      <c r="B11" s="3" t="s">
        <v>88</v>
      </c>
      <c r="C11" s="3" t="s">
        <v>89</v>
      </c>
      <c r="D11" s="3" t="s">
        <v>90</v>
      </c>
      <c r="E11" s="3" t="s">
        <v>23</v>
      </c>
      <c r="F11" s="3" t="s">
        <v>91</v>
      </c>
      <c r="G11" s="3" t="s">
        <v>64</v>
      </c>
      <c r="H11" s="3" t="s">
        <v>56</v>
      </c>
      <c r="I11" s="3" t="s">
        <v>20</v>
      </c>
      <c r="J11" s="3" t="s">
        <v>27</v>
      </c>
      <c r="K11" s="3" t="s">
        <v>39</v>
      </c>
      <c r="L11" s="3" t="s">
        <v>38</v>
      </c>
      <c r="M11" s="3" t="s">
        <v>39</v>
      </c>
      <c r="N11" s="3" t="s">
        <v>30</v>
      </c>
      <c r="O11" s="3" t="s">
        <v>30</v>
      </c>
      <c r="P11" s="3" t="s">
        <v>30</v>
      </c>
      <c r="Q11" s="3" t="s">
        <v>92</v>
      </c>
      <c r="R11" s="3" t="s">
        <v>30</v>
      </c>
      <c r="S11" s="3" t="s">
        <v>33</v>
      </c>
    </row>
    <row r="12" spans="1:19" x14ac:dyDescent="0.25">
      <c r="A12" s="3" t="s">
        <v>93</v>
      </c>
      <c r="B12" s="3" t="s">
        <v>94</v>
      </c>
      <c r="C12" s="3" t="s">
        <v>95</v>
      </c>
      <c r="D12" s="3" t="s">
        <v>96</v>
      </c>
      <c r="E12" s="3" t="s">
        <v>23</v>
      </c>
      <c r="F12" s="3" t="s">
        <v>97</v>
      </c>
      <c r="G12" s="3" t="s">
        <v>25</v>
      </c>
      <c r="H12" s="3" t="s">
        <v>65</v>
      </c>
      <c r="I12" s="3" t="s">
        <v>20</v>
      </c>
      <c r="J12" s="3" t="s">
        <v>27</v>
      </c>
      <c r="K12" s="3" t="s">
        <v>27</v>
      </c>
      <c r="L12" s="3" t="s">
        <v>38</v>
      </c>
      <c r="M12" s="3" t="s">
        <v>98</v>
      </c>
      <c r="N12" s="3" t="s">
        <v>30</v>
      </c>
      <c r="O12" s="3" t="s">
        <v>30</v>
      </c>
      <c r="P12" s="3" t="s">
        <v>30</v>
      </c>
      <c r="Q12" s="3" t="s">
        <v>99</v>
      </c>
      <c r="R12" s="3" t="s">
        <v>100</v>
      </c>
      <c r="S12" s="3" t="s">
        <v>33</v>
      </c>
    </row>
    <row r="13" spans="1:19" x14ac:dyDescent="0.25">
      <c r="A13" s="3" t="s">
        <v>101</v>
      </c>
      <c r="B13" s="3" t="s">
        <v>102</v>
      </c>
      <c r="C13" s="3" t="s">
        <v>103</v>
      </c>
      <c r="D13" s="3" t="s">
        <v>104</v>
      </c>
      <c r="E13" s="3" t="s">
        <v>23</v>
      </c>
      <c r="F13" s="3" t="s">
        <v>105</v>
      </c>
      <c r="G13" s="3" t="s">
        <v>25</v>
      </c>
      <c r="H13" s="3" t="s">
        <v>65</v>
      </c>
      <c r="I13" s="3" t="s">
        <v>20</v>
      </c>
      <c r="J13" s="3" t="s">
        <v>27</v>
      </c>
      <c r="K13" s="3" t="s">
        <v>106</v>
      </c>
      <c r="L13" s="3" t="s">
        <v>107</v>
      </c>
      <c r="M13" s="3" t="s">
        <v>66</v>
      </c>
      <c r="N13" s="3" t="s">
        <v>30</v>
      </c>
      <c r="O13" s="3" t="s">
        <v>108</v>
      </c>
      <c r="P13" s="3" t="s">
        <v>109</v>
      </c>
      <c r="Q13" s="3" t="s">
        <v>110</v>
      </c>
      <c r="R13" s="3" t="s">
        <v>111</v>
      </c>
      <c r="S13" s="3" t="s">
        <v>33</v>
      </c>
    </row>
    <row r="14" spans="1:19" x14ac:dyDescent="0.25">
      <c r="A14" s="3" t="s">
        <v>112</v>
      </c>
      <c r="B14" s="3" t="s">
        <v>113</v>
      </c>
      <c r="C14" s="3" t="s">
        <v>114</v>
      </c>
      <c r="D14" s="3" t="s">
        <v>115</v>
      </c>
      <c r="E14" s="3" t="s">
        <v>23</v>
      </c>
      <c r="F14" s="3" t="s">
        <v>116</v>
      </c>
      <c r="G14" s="3" t="s">
        <v>25</v>
      </c>
      <c r="H14" s="3" t="s">
        <v>65</v>
      </c>
      <c r="I14" s="3" t="s">
        <v>20</v>
      </c>
      <c r="J14" s="3" t="s">
        <v>27</v>
      </c>
      <c r="K14" s="3" t="s">
        <v>27</v>
      </c>
      <c r="L14" s="3" t="s">
        <v>117</v>
      </c>
      <c r="M14" s="3" t="s">
        <v>66</v>
      </c>
      <c r="N14" s="3" t="s">
        <v>30</v>
      </c>
      <c r="O14" s="3" t="s">
        <v>118</v>
      </c>
      <c r="P14" s="3" t="s">
        <v>119</v>
      </c>
      <c r="Q14" s="3" t="s">
        <v>30</v>
      </c>
      <c r="R14" s="3" t="s">
        <v>114</v>
      </c>
      <c r="S14" s="3" t="s">
        <v>33</v>
      </c>
    </row>
    <row r="15" spans="1:19" x14ac:dyDescent="0.25">
      <c r="A15" s="3" t="s">
        <v>120</v>
      </c>
      <c r="B15" s="3" t="s">
        <v>121</v>
      </c>
      <c r="C15" s="3" t="s">
        <v>122</v>
      </c>
      <c r="D15" s="3" t="s">
        <v>123</v>
      </c>
      <c r="E15" s="3" t="s">
        <v>23</v>
      </c>
      <c r="F15" s="3" t="s">
        <v>124</v>
      </c>
      <c r="G15" s="3" t="s">
        <v>25</v>
      </c>
      <c r="H15" s="3" t="s">
        <v>65</v>
      </c>
      <c r="I15" s="3" t="s">
        <v>20</v>
      </c>
      <c r="J15" s="3" t="s">
        <v>27</v>
      </c>
      <c r="K15" s="3" t="s">
        <v>27</v>
      </c>
      <c r="L15" s="3" t="s">
        <v>125</v>
      </c>
      <c r="M15" s="3" t="s">
        <v>126</v>
      </c>
      <c r="N15" s="3" t="s">
        <v>30</v>
      </c>
      <c r="O15" s="3" t="s">
        <v>127</v>
      </c>
      <c r="P15" s="3" t="s">
        <v>128</v>
      </c>
      <c r="Q15" s="3" t="s">
        <v>129</v>
      </c>
      <c r="R15" s="3" t="s">
        <v>130</v>
      </c>
      <c r="S15" s="3" t="s">
        <v>33</v>
      </c>
    </row>
    <row r="16" spans="1:19" x14ac:dyDescent="0.25">
      <c r="A16" s="3" t="s">
        <v>131</v>
      </c>
      <c r="B16" s="3" t="s">
        <v>132</v>
      </c>
      <c r="C16" s="3" t="s">
        <v>133</v>
      </c>
      <c r="D16" s="3" t="s">
        <v>134</v>
      </c>
      <c r="E16" s="3" t="s">
        <v>23</v>
      </c>
      <c r="F16" s="3" t="s">
        <v>135</v>
      </c>
      <c r="G16" s="3" t="s">
        <v>25</v>
      </c>
      <c r="H16" s="3" t="s">
        <v>65</v>
      </c>
      <c r="I16" s="3" t="s">
        <v>20</v>
      </c>
      <c r="J16" s="3" t="s">
        <v>27</v>
      </c>
      <c r="K16" s="3" t="s">
        <v>27</v>
      </c>
      <c r="L16" s="3" t="s">
        <v>117</v>
      </c>
      <c r="M16" s="3" t="s">
        <v>66</v>
      </c>
      <c r="N16" s="3" t="s">
        <v>30</v>
      </c>
      <c r="O16" s="3" t="s">
        <v>136</v>
      </c>
      <c r="P16" s="3" t="s">
        <v>137</v>
      </c>
      <c r="Q16" s="3" t="s">
        <v>138</v>
      </c>
      <c r="R16" s="3" t="s">
        <v>139</v>
      </c>
      <c r="S16" s="3" t="s">
        <v>33</v>
      </c>
    </row>
    <row r="17" spans="1:19" x14ac:dyDescent="0.25">
      <c r="A17" s="3" t="s">
        <v>140</v>
      </c>
      <c r="B17" s="3" t="s">
        <v>132</v>
      </c>
      <c r="C17" s="3" t="s">
        <v>133</v>
      </c>
      <c r="D17" s="3" t="s">
        <v>141</v>
      </c>
      <c r="E17" s="3" t="s">
        <v>23</v>
      </c>
      <c r="F17" s="3" t="s">
        <v>142</v>
      </c>
      <c r="G17" s="3" t="s">
        <v>25</v>
      </c>
      <c r="H17" s="3" t="s">
        <v>65</v>
      </c>
      <c r="I17" s="3" t="s">
        <v>20</v>
      </c>
      <c r="J17" s="3" t="s">
        <v>27</v>
      </c>
      <c r="K17" s="3" t="s">
        <v>27</v>
      </c>
      <c r="L17" s="3" t="s">
        <v>117</v>
      </c>
      <c r="M17" s="3" t="s">
        <v>66</v>
      </c>
      <c r="N17" s="3" t="s">
        <v>30</v>
      </c>
      <c r="O17" s="3" t="s">
        <v>136</v>
      </c>
      <c r="P17" s="3" t="s">
        <v>137</v>
      </c>
      <c r="Q17" s="3" t="s">
        <v>138</v>
      </c>
      <c r="R17" s="3" t="s">
        <v>139</v>
      </c>
      <c r="S17" s="3" t="s">
        <v>33</v>
      </c>
    </row>
    <row r="18" spans="1:19" x14ac:dyDescent="0.25">
      <c r="A18" s="3" t="s">
        <v>143</v>
      </c>
      <c r="B18" s="3" t="s">
        <v>144</v>
      </c>
      <c r="C18" s="3" t="s">
        <v>145</v>
      </c>
      <c r="D18" s="3" t="s">
        <v>146</v>
      </c>
      <c r="E18" s="3" t="s">
        <v>23</v>
      </c>
      <c r="F18" s="3" t="s">
        <v>147</v>
      </c>
      <c r="G18" s="3" t="s">
        <v>25</v>
      </c>
      <c r="H18" s="3" t="s">
        <v>65</v>
      </c>
      <c r="I18" s="3" t="s">
        <v>20</v>
      </c>
      <c r="J18" s="3" t="s">
        <v>27</v>
      </c>
      <c r="K18" s="3" t="s">
        <v>27</v>
      </c>
      <c r="L18" s="3" t="s">
        <v>28</v>
      </c>
      <c r="M18" s="3" t="s">
        <v>66</v>
      </c>
      <c r="N18" s="3" t="s">
        <v>30</v>
      </c>
      <c r="O18" s="3" t="s">
        <v>148</v>
      </c>
      <c r="P18" s="3" t="s">
        <v>149</v>
      </c>
      <c r="Q18" s="3" t="s">
        <v>150</v>
      </c>
      <c r="R18" s="3" t="s">
        <v>151</v>
      </c>
      <c r="S18" s="3" t="s">
        <v>33</v>
      </c>
    </row>
    <row r="19" spans="1:19" x14ac:dyDescent="0.25">
      <c r="A19" s="3" t="s">
        <v>152</v>
      </c>
      <c r="B19" s="3" t="s">
        <v>76</v>
      </c>
      <c r="C19" s="3" t="s">
        <v>21</v>
      </c>
      <c r="D19" s="3" t="s">
        <v>153</v>
      </c>
      <c r="E19" s="3" t="s">
        <v>23</v>
      </c>
      <c r="F19" s="3" t="s">
        <v>154</v>
      </c>
      <c r="G19" s="3" t="s">
        <v>25</v>
      </c>
      <c r="H19" s="3" t="s">
        <v>26</v>
      </c>
      <c r="I19" s="3" t="s">
        <v>20</v>
      </c>
      <c r="J19" s="3" t="s">
        <v>27</v>
      </c>
      <c r="K19" s="3" t="s">
        <v>27</v>
      </c>
      <c r="L19" s="3" t="s">
        <v>155</v>
      </c>
      <c r="M19" s="3" t="s">
        <v>66</v>
      </c>
      <c r="N19" s="3" t="s">
        <v>30</v>
      </c>
      <c r="O19" s="3" t="s">
        <v>156</v>
      </c>
      <c r="P19" s="3" t="s">
        <v>30</v>
      </c>
      <c r="Q19" s="3" t="s">
        <v>86</v>
      </c>
      <c r="R19" s="3" t="s">
        <v>157</v>
      </c>
      <c r="S19" s="3" t="s">
        <v>33</v>
      </c>
    </row>
    <row r="20" spans="1:19" x14ac:dyDescent="0.25">
      <c r="A20" s="3" t="s">
        <v>158</v>
      </c>
      <c r="B20" s="3" t="s">
        <v>132</v>
      </c>
      <c r="C20" s="3" t="s">
        <v>133</v>
      </c>
      <c r="D20" s="3" t="s">
        <v>159</v>
      </c>
      <c r="E20" s="3" t="s">
        <v>23</v>
      </c>
      <c r="F20" s="3" t="s">
        <v>160</v>
      </c>
      <c r="G20" s="3" t="s">
        <v>25</v>
      </c>
      <c r="H20" s="3" t="s">
        <v>65</v>
      </c>
      <c r="I20" s="3" t="s">
        <v>20</v>
      </c>
      <c r="J20" s="3" t="s">
        <v>27</v>
      </c>
      <c r="K20" s="3" t="s">
        <v>27</v>
      </c>
      <c r="L20" s="3" t="s">
        <v>117</v>
      </c>
      <c r="M20" s="3" t="s">
        <v>66</v>
      </c>
      <c r="N20" s="3" t="s">
        <v>30</v>
      </c>
      <c r="O20" s="3" t="s">
        <v>136</v>
      </c>
      <c r="P20" s="3" t="s">
        <v>137</v>
      </c>
      <c r="Q20" s="3" t="s">
        <v>138</v>
      </c>
      <c r="R20" s="3" t="s">
        <v>139</v>
      </c>
      <c r="S20" s="3" t="s">
        <v>33</v>
      </c>
    </row>
    <row r="21" spans="1:19" x14ac:dyDescent="0.25">
      <c r="A21" s="3" t="s">
        <v>161</v>
      </c>
      <c r="B21" s="3" t="s">
        <v>162</v>
      </c>
      <c r="C21" s="3" t="s">
        <v>163</v>
      </c>
      <c r="D21" s="3" t="s">
        <v>164</v>
      </c>
      <c r="E21" s="3" t="s">
        <v>23</v>
      </c>
      <c r="F21" s="3" t="s">
        <v>165</v>
      </c>
      <c r="G21" s="3" t="s">
        <v>25</v>
      </c>
      <c r="H21" s="3" t="s">
        <v>65</v>
      </c>
      <c r="I21" s="3" t="s">
        <v>20</v>
      </c>
      <c r="J21" s="3" t="s">
        <v>27</v>
      </c>
      <c r="K21" s="3" t="s">
        <v>30</v>
      </c>
      <c r="L21" s="3" t="s">
        <v>125</v>
      </c>
      <c r="M21" s="3" t="s">
        <v>66</v>
      </c>
      <c r="N21" s="3" t="s">
        <v>30</v>
      </c>
      <c r="O21" s="3" t="s">
        <v>30</v>
      </c>
      <c r="P21" s="3" t="s">
        <v>30</v>
      </c>
      <c r="Q21" s="3" t="s">
        <v>166</v>
      </c>
      <c r="R21" s="3" t="s">
        <v>30</v>
      </c>
      <c r="S21" s="3" t="s">
        <v>33</v>
      </c>
    </row>
    <row r="22" spans="1:19" x14ac:dyDescent="0.25">
      <c r="A22" s="3" t="s">
        <v>152</v>
      </c>
      <c r="B22" s="3" t="s">
        <v>76</v>
      </c>
      <c r="C22" s="3" t="s">
        <v>21</v>
      </c>
      <c r="D22" s="3" t="s">
        <v>167</v>
      </c>
      <c r="E22" s="3" t="s">
        <v>23</v>
      </c>
      <c r="F22" s="3" t="s">
        <v>168</v>
      </c>
      <c r="G22" s="3" t="s">
        <v>25</v>
      </c>
      <c r="H22" s="3" t="s">
        <v>26</v>
      </c>
      <c r="I22" s="3" t="s">
        <v>20</v>
      </c>
      <c r="J22" s="3" t="s">
        <v>27</v>
      </c>
      <c r="K22" s="3" t="s">
        <v>27</v>
      </c>
      <c r="L22" s="3" t="s">
        <v>155</v>
      </c>
      <c r="M22" s="3" t="s">
        <v>66</v>
      </c>
      <c r="N22" s="3" t="s">
        <v>30</v>
      </c>
      <c r="O22" s="3" t="s">
        <v>156</v>
      </c>
      <c r="P22" s="3" t="s">
        <v>30</v>
      </c>
      <c r="Q22" s="3" t="s">
        <v>86</v>
      </c>
      <c r="R22" s="3" t="s">
        <v>169</v>
      </c>
      <c r="S22" s="3" t="s">
        <v>33</v>
      </c>
    </row>
    <row r="23" spans="1:19" x14ac:dyDescent="0.25">
      <c r="A23" s="3" t="s">
        <v>170</v>
      </c>
      <c r="B23" s="3" t="s">
        <v>171</v>
      </c>
      <c r="C23" s="3" t="s">
        <v>172</v>
      </c>
      <c r="D23" s="3" t="s">
        <v>173</v>
      </c>
      <c r="E23" s="3" t="s">
        <v>23</v>
      </c>
      <c r="F23" s="3" t="s">
        <v>174</v>
      </c>
      <c r="G23" s="3" t="s">
        <v>25</v>
      </c>
      <c r="H23" s="3" t="s">
        <v>65</v>
      </c>
      <c r="I23" s="3" t="s">
        <v>20</v>
      </c>
      <c r="J23" s="3" t="s">
        <v>27</v>
      </c>
      <c r="K23" s="3" t="s">
        <v>27</v>
      </c>
      <c r="L23" s="3" t="s">
        <v>38</v>
      </c>
      <c r="M23" s="3" t="s">
        <v>39</v>
      </c>
      <c r="N23" s="3" t="s">
        <v>30</v>
      </c>
      <c r="O23" s="3" t="s">
        <v>175</v>
      </c>
      <c r="P23" s="3" t="s">
        <v>175</v>
      </c>
      <c r="Q23" s="3" t="s">
        <v>176</v>
      </c>
      <c r="R23" s="3" t="s">
        <v>172</v>
      </c>
      <c r="S23" s="3" t="s">
        <v>33</v>
      </c>
    </row>
    <row r="24" spans="1:19" x14ac:dyDescent="0.25">
      <c r="A24" s="3" t="s">
        <v>177</v>
      </c>
      <c r="B24" s="3" t="s">
        <v>178</v>
      </c>
      <c r="C24" s="3" t="s">
        <v>179</v>
      </c>
      <c r="D24" s="3" t="s">
        <v>180</v>
      </c>
      <c r="E24" s="3" t="s">
        <v>23</v>
      </c>
      <c r="F24" s="3" t="s">
        <v>181</v>
      </c>
      <c r="G24" s="3" t="s">
        <v>25</v>
      </c>
      <c r="H24" s="3" t="s">
        <v>26</v>
      </c>
      <c r="I24" s="3" t="s">
        <v>20</v>
      </c>
      <c r="J24" s="3" t="s">
        <v>27</v>
      </c>
      <c r="K24" s="3" t="s">
        <v>27</v>
      </c>
      <c r="L24" s="3" t="s">
        <v>98</v>
      </c>
      <c r="M24" s="3" t="s">
        <v>39</v>
      </c>
      <c r="N24" s="3" t="s">
        <v>182</v>
      </c>
      <c r="O24" s="3" t="s">
        <v>30</v>
      </c>
      <c r="P24" s="3" t="s">
        <v>183</v>
      </c>
      <c r="Q24" s="3" t="s">
        <v>184</v>
      </c>
      <c r="R24" s="3" t="s">
        <v>163</v>
      </c>
      <c r="S24" s="3" t="s">
        <v>33</v>
      </c>
    </row>
    <row r="25" spans="1:19" x14ac:dyDescent="0.25">
      <c r="A25" s="3" t="s">
        <v>185</v>
      </c>
      <c r="B25" s="3" t="s">
        <v>186</v>
      </c>
      <c r="C25" s="3" t="s">
        <v>187</v>
      </c>
      <c r="D25" s="3" t="s">
        <v>188</v>
      </c>
      <c r="E25" s="3" t="s">
        <v>23</v>
      </c>
      <c r="F25" s="3" t="s">
        <v>189</v>
      </c>
      <c r="G25" s="3" t="s">
        <v>25</v>
      </c>
      <c r="H25" s="3" t="s">
        <v>26</v>
      </c>
      <c r="I25" s="3" t="s">
        <v>20</v>
      </c>
      <c r="J25" s="3" t="s">
        <v>27</v>
      </c>
      <c r="K25" s="3" t="s">
        <v>27</v>
      </c>
      <c r="L25" s="3" t="s">
        <v>27</v>
      </c>
      <c r="M25" s="3" t="s">
        <v>66</v>
      </c>
      <c r="N25" s="3" t="s">
        <v>30</v>
      </c>
      <c r="O25" s="3" t="s">
        <v>190</v>
      </c>
      <c r="P25" s="3" t="s">
        <v>30</v>
      </c>
      <c r="Q25" s="3" t="s">
        <v>191</v>
      </c>
      <c r="R25" s="3" t="s">
        <v>192</v>
      </c>
      <c r="S25" s="3" t="s">
        <v>33</v>
      </c>
    </row>
    <row r="26" spans="1:19" x14ac:dyDescent="0.25">
      <c r="A26" s="3" t="s">
        <v>193</v>
      </c>
      <c r="B26" s="3" t="s">
        <v>194</v>
      </c>
      <c r="C26" s="3" t="s">
        <v>195</v>
      </c>
      <c r="D26" s="3" t="s">
        <v>196</v>
      </c>
      <c r="E26" s="3" t="s">
        <v>23</v>
      </c>
      <c r="F26" s="3" t="s">
        <v>197</v>
      </c>
      <c r="G26" s="3" t="s">
        <v>25</v>
      </c>
      <c r="H26" s="3" t="s">
        <v>26</v>
      </c>
      <c r="I26" s="3" t="s">
        <v>20</v>
      </c>
      <c r="J26" s="3" t="s">
        <v>27</v>
      </c>
      <c r="K26" s="3" t="s">
        <v>27</v>
      </c>
      <c r="L26" s="3" t="s">
        <v>198</v>
      </c>
      <c r="M26" s="3" t="s">
        <v>29</v>
      </c>
      <c r="N26" s="3" t="s">
        <v>30</v>
      </c>
      <c r="O26" s="3" t="s">
        <v>199</v>
      </c>
      <c r="P26" s="3" t="s">
        <v>200</v>
      </c>
      <c r="Q26" s="3" t="s">
        <v>201</v>
      </c>
      <c r="R26" s="3" t="s">
        <v>21</v>
      </c>
      <c r="S26" s="3" t="s">
        <v>33</v>
      </c>
    </row>
    <row r="27" spans="1:19" x14ac:dyDescent="0.25">
      <c r="A27" s="3" t="s">
        <v>161</v>
      </c>
      <c r="B27" s="3" t="s">
        <v>202</v>
      </c>
      <c r="C27" s="3" t="s">
        <v>203</v>
      </c>
      <c r="D27" s="3" t="s">
        <v>204</v>
      </c>
      <c r="E27" s="3" t="s">
        <v>23</v>
      </c>
      <c r="F27" s="3" t="s">
        <v>205</v>
      </c>
      <c r="G27" s="3" t="s">
        <v>25</v>
      </c>
      <c r="H27" s="3" t="s">
        <v>26</v>
      </c>
      <c r="I27" s="3" t="s">
        <v>20</v>
      </c>
      <c r="J27" s="3" t="s">
        <v>27</v>
      </c>
      <c r="K27" s="3" t="s">
        <v>30</v>
      </c>
      <c r="L27" s="3" t="s">
        <v>125</v>
      </c>
      <c r="M27" s="3" t="s">
        <v>66</v>
      </c>
      <c r="N27" s="3" t="s">
        <v>30</v>
      </c>
      <c r="O27" s="3" t="s">
        <v>30</v>
      </c>
      <c r="P27" s="3" t="s">
        <v>30</v>
      </c>
      <c r="Q27" s="3" t="s">
        <v>166</v>
      </c>
      <c r="R27" s="3" t="s">
        <v>30</v>
      </c>
      <c r="S27" s="3" t="s">
        <v>33</v>
      </c>
    </row>
    <row r="28" spans="1:19" x14ac:dyDescent="0.25">
      <c r="A28" s="3" t="s">
        <v>206</v>
      </c>
      <c r="B28" s="3" t="s">
        <v>76</v>
      </c>
      <c r="C28" s="3" t="s">
        <v>86</v>
      </c>
      <c r="D28" s="3" t="s">
        <v>207</v>
      </c>
      <c r="E28" s="3" t="s">
        <v>23</v>
      </c>
      <c r="F28" s="3" t="s">
        <v>208</v>
      </c>
      <c r="G28" s="3" t="s">
        <v>47</v>
      </c>
      <c r="H28" s="3" t="s">
        <v>65</v>
      </c>
      <c r="I28" s="3" t="s">
        <v>20</v>
      </c>
      <c r="J28" s="3" t="s">
        <v>27</v>
      </c>
      <c r="K28" s="3" t="s">
        <v>209</v>
      </c>
      <c r="L28" s="3" t="s">
        <v>210</v>
      </c>
      <c r="M28" s="3" t="s">
        <v>211</v>
      </c>
      <c r="N28" s="3" t="s">
        <v>30</v>
      </c>
      <c r="O28" s="3" t="s">
        <v>212</v>
      </c>
      <c r="P28" s="3" t="s">
        <v>213</v>
      </c>
      <c r="Q28" s="3" t="s">
        <v>214</v>
      </c>
      <c r="R28" s="3" t="s">
        <v>215</v>
      </c>
      <c r="S28" s="3" t="s">
        <v>33</v>
      </c>
    </row>
    <row r="29" spans="1:19" x14ac:dyDescent="0.25">
      <c r="A29" s="3" t="s">
        <v>87</v>
      </c>
      <c r="B29" s="3" t="s">
        <v>216</v>
      </c>
      <c r="C29" s="3" t="s">
        <v>217</v>
      </c>
      <c r="D29" s="3" t="s">
        <v>218</v>
      </c>
      <c r="E29" s="3" t="s">
        <v>23</v>
      </c>
      <c r="F29" s="3" t="s">
        <v>219</v>
      </c>
      <c r="G29" s="3" t="s">
        <v>64</v>
      </c>
      <c r="H29" s="3" t="s">
        <v>65</v>
      </c>
      <c r="I29" s="3" t="s">
        <v>20</v>
      </c>
      <c r="J29" s="3" t="s">
        <v>27</v>
      </c>
      <c r="K29" s="3" t="s">
        <v>39</v>
      </c>
      <c r="L29" s="3" t="s">
        <v>38</v>
      </c>
      <c r="M29" s="3" t="s">
        <v>39</v>
      </c>
      <c r="N29" s="3" t="s">
        <v>30</v>
      </c>
      <c r="O29" s="3" t="s">
        <v>30</v>
      </c>
      <c r="P29" s="3" t="s">
        <v>30</v>
      </c>
      <c r="Q29" s="3" t="s">
        <v>92</v>
      </c>
      <c r="R29" s="3" t="s">
        <v>30</v>
      </c>
      <c r="S29" s="3" t="s">
        <v>33</v>
      </c>
    </row>
    <row r="30" spans="1:19" x14ac:dyDescent="0.25">
      <c r="A30" s="3" t="s">
        <v>220</v>
      </c>
      <c r="B30" s="3" t="s">
        <v>221</v>
      </c>
      <c r="C30" s="3" t="s">
        <v>222</v>
      </c>
      <c r="D30" s="3" t="s">
        <v>223</v>
      </c>
      <c r="E30" s="3" t="s">
        <v>23</v>
      </c>
      <c r="F30" s="3" t="s">
        <v>224</v>
      </c>
      <c r="G30" s="3" t="s">
        <v>30</v>
      </c>
      <c r="H30" s="3" t="s">
        <v>65</v>
      </c>
      <c r="I30" s="3" t="s">
        <v>20</v>
      </c>
      <c r="J30" s="3" t="s">
        <v>27</v>
      </c>
      <c r="K30" s="3" t="s">
        <v>30</v>
      </c>
      <c r="L30" s="3" t="s">
        <v>27</v>
      </c>
      <c r="M30" s="3" t="s">
        <v>225</v>
      </c>
      <c r="N30" s="3" t="s">
        <v>30</v>
      </c>
      <c r="O30" s="3" t="s">
        <v>226</v>
      </c>
      <c r="P30" s="3" t="s">
        <v>30</v>
      </c>
      <c r="Q30" s="3" t="s">
        <v>227</v>
      </c>
      <c r="R30" s="3" t="s">
        <v>228</v>
      </c>
      <c r="S30" s="3" t="s">
        <v>33</v>
      </c>
    </row>
    <row r="31" spans="1:19" x14ac:dyDescent="0.25">
      <c r="A31" s="3" t="s">
        <v>229</v>
      </c>
      <c r="B31" s="3" t="s">
        <v>230</v>
      </c>
      <c r="C31" s="3" t="s">
        <v>231</v>
      </c>
      <c r="D31" s="3" t="s">
        <v>232</v>
      </c>
      <c r="E31" s="3" t="s">
        <v>23</v>
      </c>
      <c r="F31" s="3" t="s">
        <v>233</v>
      </c>
      <c r="G31" s="3" t="s">
        <v>47</v>
      </c>
      <c r="H31" s="3" t="s">
        <v>56</v>
      </c>
      <c r="I31" s="3" t="s">
        <v>20</v>
      </c>
      <c r="J31" s="3" t="s">
        <v>27</v>
      </c>
      <c r="K31" s="3" t="s">
        <v>27</v>
      </c>
      <c r="L31" s="3" t="s">
        <v>38</v>
      </c>
      <c r="M31" s="3" t="s">
        <v>211</v>
      </c>
      <c r="N31" s="3" t="s">
        <v>30</v>
      </c>
      <c r="O31" s="3" t="s">
        <v>234</v>
      </c>
      <c r="P31" s="3" t="s">
        <v>235</v>
      </c>
      <c r="Q31" s="3" t="s">
        <v>236</v>
      </c>
      <c r="R31" s="3" t="s">
        <v>231</v>
      </c>
      <c r="S31" s="3" t="s">
        <v>33</v>
      </c>
    </row>
    <row r="32" spans="1:19" x14ac:dyDescent="0.25">
      <c r="A32" s="3" t="s">
        <v>237</v>
      </c>
      <c r="B32" s="3" t="s">
        <v>238</v>
      </c>
      <c r="C32" s="3" t="s">
        <v>239</v>
      </c>
      <c r="D32" s="3" t="s">
        <v>240</v>
      </c>
      <c r="E32" s="3" t="s">
        <v>23</v>
      </c>
      <c r="F32" s="3" t="s">
        <v>241</v>
      </c>
      <c r="G32" s="3" t="s">
        <v>30</v>
      </c>
      <c r="H32" s="3" t="s">
        <v>65</v>
      </c>
      <c r="I32" s="3" t="s">
        <v>20</v>
      </c>
      <c r="J32" s="3" t="s">
        <v>27</v>
      </c>
      <c r="K32" s="3" t="s">
        <v>242</v>
      </c>
      <c r="L32" s="3" t="s">
        <v>198</v>
      </c>
      <c r="M32" s="3" t="s">
        <v>66</v>
      </c>
      <c r="N32" s="3" t="s">
        <v>30</v>
      </c>
      <c r="O32" s="3" t="s">
        <v>30</v>
      </c>
      <c r="P32" s="3" t="s">
        <v>30</v>
      </c>
      <c r="Q32" s="3" t="s">
        <v>243</v>
      </c>
      <c r="R32" s="3" t="s">
        <v>30</v>
      </c>
      <c r="S32" s="3" t="s">
        <v>33</v>
      </c>
    </row>
    <row r="33" spans="1:19" x14ac:dyDescent="0.25">
      <c r="A33" s="3" t="s">
        <v>244</v>
      </c>
      <c r="B33" s="3" t="s">
        <v>245</v>
      </c>
      <c r="C33" s="3" t="s">
        <v>246</v>
      </c>
      <c r="D33" s="3" t="s">
        <v>247</v>
      </c>
      <c r="E33" s="3" t="s">
        <v>23</v>
      </c>
      <c r="F33" s="3" t="s">
        <v>248</v>
      </c>
      <c r="G33" s="3" t="s">
        <v>64</v>
      </c>
      <c r="H33" s="3" t="s">
        <v>26</v>
      </c>
      <c r="I33" s="3" t="s">
        <v>20</v>
      </c>
      <c r="J33" s="3" t="s">
        <v>27</v>
      </c>
      <c r="K33" s="3" t="s">
        <v>27</v>
      </c>
      <c r="L33" s="3" t="s">
        <v>155</v>
      </c>
      <c r="M33" s="3" t="s">
        <v>66</v>
      </c>
      <c r="N33" s="3" t="s">
        <v>30</v>
      </c>
      <c r="O33" s="3" t="s">
        <v>30</v>
      </c>
      <c r="P33" s="3" t="s">
        <v>30</v>
      </c>
      <c r="Q33" s="3" t="s">
        <v>249</v>
      </c>
      <c r="R33" s="3" t="s">
        <v>250</v>
      </c>
      <c r="S33" s="3" t="s">
        <v>33</v>
      </c>
    </row>
    <row r="34" spans="1:19" x14ac:dyDescent="0.25">
      <c r="A34" s="3" t="s">
        <v>251</v>
      </c>
      <c r="B34" s="3" t="s">
        <v>252</v>
      </c>
      <c r="C34" s="3" t="s">
        <v>253</v>
      </c>
      <c r="D34" s="3" t="s">
        <v>254</v>
      </c>
      <c r="E34" s="3" t="s">
        <v>23</v>
      </c>
      <c r="F34" s="3" t="s">
        <v>255</v>
      </c>
      <c r="G34" s="3" t="s">
        <v>25</v>
      </c>
      <c r="H34" s="3" t="s">
        <v>26</v>
      </c>
      <c r="I34" s="3" t="s">
        <v>20</v>
      </c>
      <c r="J34" s="3" t="s">
        <v>27</v>
      </c>
      <c r="K34" s="3" t="s">
        <v>27</v>
      </c>
      <c r="L34" s="3" t="s">
        <v>117</v>
      </c>
      <c r="M34" s="3" t="s">
        <v>211</v>
      </c>
      <c r="N34" s="3" t="s">
        <v>30</v>
      </c>
      <c r="O34" s="3" t="s">
        <v>256</v>
      </c>
      <c r="P34" s="3" t="s">
        <v>30</v>
      </c>
      <c r="Q34" s="3" t="s">
        <v>30</v>
      </c>
      <c r="R34" s="3" t="s">
        <v>257</v>
      </c>
      <c r="S34" s="3" t="s">
        <v>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workbookViewId="0">
      <selection activeCell="A5" sqref="A5"/>
    </sheetView>
  </sheetViews>
  <sheetFormatPr defaultColWidth="41.140625" defaultRowHeight="15" x14ac:dyDescent="0.25"/>
  <cols>
    <col min="3" max="3" width="43.85546875" customWidth="1"/>
  </cols>
  <sheetData>
    <row r="1" spans="1:20" x14ac:dyDescent="0.25">
      <c r="A1" s="2" t="s">
        <v>0</v>
      </c>
      <c r="B1" s="2" t="s">
        <v>1</v>
      </c>
      <c r="C1" s="2" t="s">
        <v>2</v>
      </c>
      <c r="D1" s="2" t="s">
        <v>3</v>
      </c>
      <c r="E1" s="1" t="s">
        <v>258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</row>
    <row r="2" spans="1:20" x14ac:dyDescent="0.25">
      <c r="A2" s="3" t="s">
        <v>19</v>
      </c>
      <c r="B2" s="3" t="s">
        <v>20</v>
      </c>
      <c r="C2" s="3" t="s">
        <v>21</v>
      </c>
      <c r="D2" s="3" t="s">
        <v>22</v>
      </c>
      <c r="E2" s="3" t="str">
        <f>LEFT(D2,7)</f>
        <v>€ 57,11</v>
      </c>
      <c r="F2" s="3" t="s">
        <v>23</v>
      </c>
      <c r="G2" s="3" t="s">
        <v>24</v>
      </c>
      <c r="H2" s="3" t="s">
        <v>25</v>
      </c>
      <c r="I2" s="3" t="s">
        <v>26</v>
      </c>
      <c r="J2" s="3" t="s">
        <v>20</v>
      </c>
      <c r="K2" s="3" t="s">
        <v>27</v>
      </c>
      <c r="L2" s="3" t="s">
        <v>27</v>
      </c>
      <c r="M2" s="3" t="s">
        <v>28</v>
      </c>
      <c r="N2" s="3" t="s">
        <v>29</v>
      </c>
      <c r="O2" s="3" t="s">
        <v>30</v>
      </c>
      <c r="P2" s="3" t="s">
        <v>30</v>
      </c>
      <c r="Q2" s="3" t="s">
        <v>30</v>
      </c>
      <c r="R2" s="3" t="s">
        <v>31</v>
      </c>
      <c r="S2" s="3" t="s">
        <v>32</v>
      </c>
      <c r="T2" s="3" t="s">
        <v>33</v>
      </c>
    </row>
    <row r="3" spans="1:20" x14ac:dyDescent="0.25">
      <c r="A3" s="3" t="s">
        <v>19</v>
      </c>
      <c r="B3" s="3" t="s">
        <v>76</v>
      </c>
      <c r="C3" s="3" t="s">
        <v>83</v>
      </c>
      <c r="D3" s="3" t="s">
        <v>22</v>
      </c>
      <c r="E3" s="3" t="str">
        <f>LEFT(D3,7)</f>
        <v>€ 57,11</v>
      </c>
      <c r="F3" s="3" t="s">
        <v>23</v>
      </c>
      <c r="G3" s="3" t="s">
        <v>84</v>
      </c>
      <c r="H3" s="3" t="s">
        <v>47</v>
      </c>
      <c r="I3" s="3" t="s">
        <v>26</v>
      </c>
      <c r="J3" s="3" t="s">
        <v>20</v>
      </c>
      <c r="K3" s="3" t="s">
        <v>27</v>
      </c>
      <c r="L3" s="3" t="s">
        <v>27</v>
      </c>
      <c r="M3" s="3" t="s">
        <v>38</v>
      </c>
      <c r="N3" s="3" t="s">
        <v>29</v>
      </c>
      <c r="O3" s="3" t="s">
        <v>30</v>
      </c>
      <c r="P3" s="3" t="s">
        <v>85</v>
      </c>
      <c r="Q3" s="3" t="s">
        <v>30</v>
      </c>
      <c r="R3" s="3" t="s">
        <v>31</v>
      </c>
      <c r="S3" s="3" t="s">
        <v>86</v>
      </c>
      <c r="T3" s="3" t="s">
        <v>33</v>
      </c>
    </row>
    <row r="4" spans="1:20" x14ac:dyDescent="0.25">
      <c r="A4" s="3" t="s">
        <v>140</v>
      </c>
      <c r="B4" s="3" t="s">
        <v>132</v>
      </c>
      <c r="C4" s="3" t="s">
        <v>133</v>
      </c>
      <c r="D4" s="3" t="s">
        <v>141</v>
      </c>
      <c r="E4" s="3" t="str">
        <f>LEFT(D4,7)</f>
        <v>€ 57,14</v>
      </c>
      <c r="F4" s="3" t="s">
        <v>23</v>
      </c>
      <c r="G4" s="3" t="s">
        <v>142</v>
      </c>
      <c r="H4" s="3" t="s">
        <v>25</v>
      </c>
      <c r="I4" s="3" t="s">
        <v>65</v>
      </c>
      <c r="J4" s="3" t="s">
        <v>20</v>
      </c>
      <c r="K4" s="3" t="s">
        <v>27</v>
      </c>
      <c r="L4" s="3" t="s">
        <v>27</v>
      </c>
      <c r="M4" s="3" t="s">
        <v>117</v>
      </c>
      <c r="N4" s="3" t="s">
        <v>66</v>
      </c>
      <c r="O4" s="3" t="s">
        <v>30</v>
      </c>
      <c r="P4" s="3" t="s">
        <v>136</v>
      </c>
      <c r="Q4" s="3" t="s">
        <v>137</v>
      </c>
      <c r="R4" s="3" t="s">
        <v>138</v>
      </c>
      <c r="S4" s="3" t="s">
        <v>139</v>
      </c>
      <c r="T4" s="3" t="s">
        <v>33</v>
      </c>
    </row>
    <row r="5" spans="1:20" x14ac:dyDescent="0.25">
      <c r="A5" s="4" t="s">
        <v>220</v>
      </c>
      <c r="B5" s="4" t="s">
        <v>221</v>
      </c>
      <c r="C5" s="4" t="s">
        <v>222</v>
      </c>
      <c r="D5" s="4" t="s">
        <v>223</v>
      </c>
      <c r="E5" s="3" t="str">
        <f>LEFT(D5,7)</f>
        <v>€ 60,83</v>
      </c>
      <c r="F5" s="3" t="s">
        <v>23</v>
      </c>
      <c r="G5" s="3" t="s">
        <v>224</v>
      </c>
      <c r="H5" s="3" t="s">
        <v>30</v>
      </c>
      <c r="I5" s="3" t="s">
        <v>65</v>
      </c>
      <c r="J5" s="3" t="s">
        <v>20</v>
      </c>
      <c r="K5" s="3" t="s">
        <v>27</v>
      </c>
      <c r="L5" s="3" t="s">
        <v>30</v>
      </c>
      <c r="M5" s="3" t="s">
        <v>27</v>
      </c>
      <c r="N5" s="3" t="s">
        <v>225</v>
      </c>
      <c r="O5" s="3" t="s">
        <v>30</v>
      </c>
      <c r="P5" s="3" t="s">
        <v>226</v>
      </c>
      <c r="Q5" s="3" t="s">
        <v>30</v>
      </c>
      <c r="R5" s="3" t="s">
        <v>227</v>
      </c>
      <c r="S5" s="3" t="s">
        <v>228</v>
      </c>
      <c r="T5" s="3" t="s">
        <v>33</v>
      </c>
    </row>
    <row r="6" spans="1:20" x14ac:dyDescent="0.25">
      <c r="A6" s="3" t="s">
        <v>131</v>
      </c>
      <c r="B6" s="3" t="s">
        <v>132</v>
      </c>
      <c r="C6" s="3" t="s">
        <v>133</v>
      </c>
      <c r="D6" s="3" t="s">
        <v>134</v>
      </c>
      <c r="E6" s="3" t="str">
        <f>LEFT(D6,7)</f>
        <v>€ 61,80</v>
      </c>
      <c r="F6" s="3" t="s">
        <v>23</v>
      </c>
      <c r="G6" s="3" t="s">
        <v>135</v>
      </c>
      <c r="H6" s="3" t="s">
        <v>25</v>
      </c>
      <c r="I6" s="3" t="s">
        <v>65</v>
      </c>
      <c r="J6" s="3" t="s">
        <v>20</v>
      </c>
      <c r="K6" s="3" t="s">
        <v>27</v>
      </c>
      <c r="L6" s="3" t="s">
        <v>27</v>
      </c>
      <c r="M6" s="3" t="s">
        <v>117</v>
      </c>
      <c r="N6" s="3" t="s">
        <v>66</v>
      </c>
      <c r="O6" s="3" t="s">
        <v>30</v>
      </c>
      <c r="P6" s="3" t="s">
        <v>136</v>
      </c>
      <c r="Q6" s="3" t="s">
        <v>137</v>
      </c>
      <c r="R6" s="3" t="s">
        <v>138</v>
      </c>
      <c r="S6" s="3" t="s">
        <v>139</v>
      </c>
      <c r="T6" s="3" t="s">
        <v>33</v>
      </c>
    </row>
    <row r="7" spans="1:20" x14ac:dyDescent="0.25">
      <c r="A7" s="4" t="s">
        <v>59</v>
      </c>
      <c r="B7" s="4" t="s">
        <v>60</v>
      </c>
      <c r="C7" s="4" t="s">
        <v>61</v>
      </c>
      <c r="D7" s="4" t="s">
        <v>62</v>
      </c>
      <c r="E7" s="3" t="str">
        <f>LEFT(D7,7)</f>
        <v>€ 61,99</v>
      </c>
      <c r="F7" s="3" t="s">
        <v>23</v>
      </c>
      <c r="G7" s="3" t="s">
        <v>63</v>
      </c>
      <c r="H7" s="3" t="s">
        <v>64</v>
      </c>
      <c r="I7" s="3" t="s">
        <v>65</v>
      </c>
      <c r="J7" s="3" t="s">
        <v>20</v>
      </c>
      <c r="K7" s="3" t="s">
        <v>27</v>
      </c>
      <c r="L7" s="3" t="s">
        <v>27</v>
      </c>
      <c r="M7" s="3" t="s">
        <v>66</v>
      </c>
      <c r="N7" s="3" t="s">
        <v>66</v>
      </c>
      <c r="O7" s="3" t="s">
        <v>30</v>
      </c>
      <c r="P7" s="3" t="s">
        <v>67</v>
      </c>
      <c r="Q7" s="3" t="s">
        <v>67</v>
      </c>
      <c r="R7" s="3" t="s">
        <v>68</v>
      </c>
      <c r="S7" s="3" t="s">
        <v>69</v>
      </c>
      <c r="T7" s="3" t="s">
        <v>33</v>
      </c>
    </row>
    <row r="8" spans="1:20" x14ac:dyDescent="0.25">
      <c r="A8" s="3" t="s">
        <v>152</v>
      </c>
      <c r="B8" s="3" t="s">
        <v>76</v>
      </c>
      <c r="C8" s="3" t="s">
        <v>21</v>
      </c>
      <c r="D8" s="3" t="s">
        <v>153</v>
      </c>
      <c r="E8" s="3" t="str">
        <f>LEFT(D8,7)</f>
        <v>€ 62,00</v>
      </c>
      <c r="F8" s="3" t="s">
        <v>23</v>
      </c>
      <c r="G8" s="3" t="s">
        <v>154</v>
      </c>
      <c r="H8" s="3" t="s">
        <v>25</v>
      </c>
      <c r="I8" s="3" t="s">
        <v>26</v>
      </c>
      <c r="J8" s="3" t="s">
        <v>20</v>
      </c>
      <c r="K8" s="3" t="s">
        <v>27</v>
      </c>
      <c r="L8" s="3" t="s">
        <v>27</v>
      </c>
      <c r="M8" s="3" t="s">
        <v>155</v>
      </c>
      <c r="N8" s="3" t="s">
        <v>66</v>
      </c>
      <c r="O8" s="3" t="s">
        <v>30</v>
      </c>
      <c r="P8" s="3" t="s">
        <v>156</v>
      </c>
      <c r="Q8" s="3" t="s">
        <v>30</v>
      </c>
      <c r="R8" s="3" t="s">
        <v>86</v>
      </c>
      <c r="S8" s="3" t="s">
        <v>157</v>
      </c>
      <c r="T8" s="3" t="s">
        <v>33</v>
      </c>
    </row>
    <row r="9" spans="1:20" x14ac:dyDescent="0.25">
      <c r="A9" s="4" t="s">
        <v>206</v>
      </c>
      <c r="B9" s="4" t="s">
        <v>76</v>
      </c>
      <c r="C9" s="4" t="s">
        <v>86</v>
      </c>
      <c r="D9" s="4" t="s">
        <v>207</v>
      </c>
      <c r="E9" s="3" t="str">
        <f>LEFT(D9,7)</f>
        <v>€ 63,01</v>
      </c>
      <c r="F9" s="3" t="s">
        <v>23</v>
      </c>
      <c r="G9" s="3" t="s">
        <v>208</v>
      </c>
      <c r="H9" s="3" t="s">
        <v>47</v>
      </c>
      <c r="I9" s="3" t="s">
        <v>65</v>
      </c>
      <c r="J9" s="3" t="s">
        <v>20</v>
      </c>
      <c r="K9" s="3" t="s">
        <v>27</v>
      </c>
      <c r="L9" s="3" t="s">
        <v>209</v>
      </c>
      <c r="M9" s="3" t="s">
        <v>210</v>
      </c>
      <c r="N9" s="3" t="s">
        <v>211</v>
      </c>
      <c r="O9" s="3" t="s">
        <v>30</v>
      </c>
      <c r="P9" s="3" t="s">
        <v>212</v>
      </c>
      <c r="Q9" s="3" t="s">
        <v>213</v>
      </c>
      <c r="R9" s="3" t="s">
        <v>214</v>
      </c>
      <c r="S9" s="3" t="s">
        <v>215</v>
      </c>
      <c r="T9" s="3" t="s">
        <v>33</v>
      </c>
    </row>
    <row r="10" spans="1:20" x14ac:dyDescent="0.25">
      <c r="A10" s="4" t="s">
        <v>170</v>
      </c>
      <c r="B10" s="4" t="s">
        <v>171</v>
      </c>
      <c r="C10" s="4" t="s">
        <v>172</v>
      </c>
      <c r="D10" s="4" t="s">
        <v>173</v>
      </c>
      <c r="E10" s="3" t="str">
        <f>LEFT(D10,7)</f>
        <v>€ 63,15</v>
      </c>
      <c r="F10" s="3" t="s">
        <v>23</v>
      </c>
      <c r="G10" s="3" t="s">
        <v>174</v>
      </c>
      <c r="H10" s="3" t="s">
        <v>25</v>
      </c>
      <c r="I10" s="3" t="s">
        <v>65</v>
      </c>
      <c r="J10" s="3" t="s">
        <v>20</v>
      </c>
      <c r="K10" s="3" t="s">
        <v>27</v>
      </c>
      <c r="L10" s="3" t="s">
        <v>27</v>
      </c>
      <c r="M10" s="3" t="s">
        <v>38</v>
      </c>
      <c r="N10" s="3" t="s">
        <v>39</v>
      </c>
      <c r="O10" s="3" t="s">
        <v>30</v>
      </c>
      <c r="P10" s="3" t="s">
        <v>175</v>
      </c>
      <c r="Q10" s="3" t="s">
        <v>175</v>
      </c>
      <c r="R10" s="3" t="s">
        <v>176</v>
      </c>
      <c r="S10" s="3" t="s">
        <v>172</v>
      </c>
      <c r="T10" s="3" t="s">
        <v>33</v>
      </c>
    </row>
    <row r="11" spans="1:20" x14ac:dyDescent="0.25">
      <c r="A11" s="3" t="s">
        <v>185</v>
      </c>
      <c r="B11" s="3" t="s">
        <v>186</v>
      </c>
      <c r="C11" s="3" t="s">
        <v>187</v>
      </c>
      <c r="D11" s="3" t="s">
        <v>188</v>
      </c>
      <c r="E11" s="3" t="str">
        <f>LEFT(D11,7)</f>
        <v>€ 63,17</v>
      </c>
      <c r="F11" s="3" t="s">
        <v>23</v>
      </c>
      <c r="G11" s="3" t="s">
        <v>189</v>
      </c>
      <c r="H11" s="3" t="s">
        <v>25</v>
      </c>
      <c r="I11" s="3" t="s">
        <v>26</v>
      </c>
      <c r="J11" s="3" t="s">
        <v>20</v>
      </c>
      <c r="K11" s="3" t="s">
        <v>27</v>
      </c>
      <c r="L11" s="3" t="s">
        <v>27</v>
      </c>
      <c r="M11" s="3" t="s">
        <v>27</v>
      </c>
      <c r="N11" s="3" t="s">
        <v>66</v>
      </c>
      <c r="O11" s="3" t="s">
        <v>30</v>
      </c>
      <c r="P11" s="3" t="s">
        <v>190</v>
      </c>
      <c r="Q11" s="3" t="s">
        <v>30</v>
      </c>
      <c r="R11" s="3" t="s">
        <v>191</v>
      </c>
      <c r="S11" s="3" t="s">
        <v>192</v>
      </c>
      <c r="T11" s="3" t="s">
        <v>33</v>
      </c>
    </row>
    <row r="12" spans="1:20" x14ac:dyDescent="0.25">
      <c r="A12" s="4" t="s">
        <v>75</v>
      </c>
      <c r="B12" s="4" t="s">
        <v>76</v>
      </c>
      <c r="C12" s="4" t="s">
        <v>77</v>
      </c>
      <c r="D12" s="4" t="s">
        <v>78</v>
      </c>
      <c r="E12" s="3" t="str">
        <f>LEFT(D12,7)</f>
        <v>€ 63,30</v>
      </c>
      <c r="F12" s="3" t="s">
        <v>23</v>
      </c>
      <c r="G12" s="3" t="s">
        <v>79</v>
      </c>
      <c r="H12" s="3" t="s">
        <v>64</v>
      </c>
      <c r="I12" s="3" t="s">
        <v>65</v>
      </c>
      <c r="J12" s="3" t="s">
        <v>20</v>
      </c>
      <c r="K12" s="3" t="s">
        <v>27</v>
      </c>
      <c r="L12" s="3" t="s">
        <v>27</v>
      </c>
      <c r="M12" s="3" t="s">
        <v>66</v>
      </c>
      <c r="N12" s="3" t="s">
        <v>29</v>
      </c>
      <c r="O12" s="3" t="s">
        <v>30</v>
      </c>
      <c r="P12" s="3" t="s">
        <v>80</v>
      </c>
      <c r="Q12" s="3" t="s">
        <v>30</v>
      </c>
      <c r="R12" s="3" t="s">
        <v>81</v>
      </c>
      <c r="S12" s="3" t="s">
        <v>82</v>
      </c>
      <c r="T12" s="3" t="s">
        <v>33</v>
      </c>
    </row>
    <row r="13" spans="1:20" x14ac:dyDescent="0.25">
      <c r="A13" s="3" t="s">
        <v>34</v>
      </c>
      <c r="B13" s="3" t="s">
        <v>20</v>
      </c>
      <c r="C13" s="3" t="s">
        <v>35</v>
      </c>
      <c r="D13" s="3" t="s">
        <v>36</v>
      </c>
      <c r="E13" s="3" t="str">
        <f>LEFT(D13,8)</f>
        <v>€ 64,605</v>
      </c>
      <c r="F13" s="3" t="s">
        <v>23</v>
      </c>
      <c r="G13" s="3" t="s">
        <v>37</v>
      </c>
      <c r="H13" s="3" t="s">
        <v>25</v>
      </c>
      <c r="I13" s="3" t="s">
        <v>26</v>
      </c>
      <c r="J13" s="3" t="s">
        <v>20</v>
      </c>
      <c r="K13" s="3" t="s">
        <v>27</v>
      </c>
      <c r="L13" s="3" t="s">
        <v>27</v>
      </c>
      <c r="M13" s="3" t="s">
        <v>38</v>
      </c>
      <c r="N13" s="3" t="s">
        <v>39</v>
      </c>
      <c r="O13" s="3" t="s">
        <v>30</v>
      </c>
      <c r="P13" s="3" t="s">
        <v>30</v>
      </c>
      <c r="Q13" s="3" t="s">
        <v>30</v>
      </c>
      <c r="R13" s="3" t="s">
        <v>30</v>
      </c>
      <c r="S13" s="3" t="s">
        <v>35</v>
      </c>
      <c r="T13" s="3" t="s">
        <v>33</v>
      </c>
    </row>
    <row r="14" spans="1:20" x14ac:dyDescent="0.25">
      <c r="A14" s="3" t="s">
        <v>40</v>
      </c>
      <c r="B14" s="3" t="s">
        <v>20</v>
      </c>
      <c r="C14" s="3" t="s">
        <v>35</v>
      </c>
      <c r="D14" s="3" t="s">
        <v>36</v>
      </c>
      <c r="E14" s="3" t="str">
        <f>LEFT(D14,8)</f>
        <v>€ 64,605</v>
      </c>
      <c r="F14" s="3" t="s">
        <v>23</v>
      </c>
      <c r="G14" s="3" t="s">
        <v>41</v>
      </c>
      <c r="H14" s="3" t="s">
        <v>25</v>
      </c>
      <c r="I14" s="3" t="s">
        <v>26</v>
      </c>
      <c r="J14" s="3" t="s">
        <v>20</v>
      </c>
      <c r="K14" s="3" t="s">
        <v>27</v>
      </c>
      <c r="L14" s="3" t="s">
        <v>27</v>
      </c>
      <c r="M14" s="3" t="s">
        <v>38</v>
      </c>
      <c r="N14" s="3" t="s">
        <v>39</v>
      </c>
      <c r="O14" s="3" t="s">
        <v>30</v>
      </c>
      <c r="P14" s="3" t="s">
        <v>30</v>
      </c>
      <c r="Q14" s="3" t="s">
        <v>30</v>
      </c>
      <c r="R14" s="3" t="s">
        <v>30</v>
      </c>
      <c r="S14" s="3" t="s">
        <v>35</v>
      </c>
      <c r="T14" s="3" t="s">
        <v>33</v>
      </c>
    </row>
    <row r="15" spans="1:20" x14ac:dyDescent="0.25">
      <c r="A15" s="3" t="s">
        <v>177</v>
      </c>
      <c r="B15" s="3" t="s">
        <v>178</v>
      </c>
      <c r="C15" s="3" t="s">
        <v>179</v>
      </c>
      <c r="D15" s="3" t="s">
        <v>180</v>
      </c>
      <c r="E15" s="3" t="str">
        <f>LEFT(D15,7)</f>
        <v>€ 64,96</v>
      </c>
      <c r="F15" s="3" t="s">
        <v>23</v>
      </c>
      <c r="G15" s="3" t="s">
        <v>181</v>
      </c>
      <c r="H15" s="3" t="s">
        <v>25</v>
      </c>
      <c r="I15" s="3" t="s">
        <v>26</v>
      </c>
      <c r="J15" s="3" t="s">
        <v>20</v>
      </c>
      <c r="K15" s="3" t="s">
        <v>27</v>
      </c>
      <c r="L15" s="3" t="s">
        <v>27</v>
      </c>
      <c r="M15" s="3" t="s">
        <v>98</v>
      </c>
      <c r="N15" s="3" t="s">
        <v>39</v>
      </c>
      <c r="O15" s="3" t="s">
        <v>182</v>
      </c>
      <c r="P15" s="3" t="s">
        <v>30</v>
      </c>
      <c r="Q15" s="3" t="s">
        <v>183</v>
      </c>
      <c r="R15" s="3" t="s">
        <v>184</v>
      </c>
      <c r="S15" s="3" t="s">
        <v>163</v>
      </c>
      <c r="T15" s="3" t="s">
        <v>33</v>
      </c>
    </row>
    <row r="16" spans="1:20" x14ac:dyDescent="0.25">
      <c r="A16" s="3" t="s">
        <v>158</v>
      </c>
      <c r="B16" s="3" t="s">
        <v>132</v>
      </c>
      <c r="C16" s="3" t="s">
        <v>133</v>
      </c>
      <c r="D16" s="3" t="s">
        <v>159</v>
      </c>
      <c r="E16" s="3" t="str">
        <f>LEFT(D16,7)</f>
        <v>€ 65,40</v>
      </c>
      <c r="F16" s="3" t="s">
        <v>23</v>
      </c>
      <c r="G16" s="3" t="s">
        <v>160</v>
      </c>
      <c r="H16" s="3" t="s">
        <v>25</v>
      </c>
      <c r="I16" s="3" t="s">
        <v>65</v>
      </c>
      <c r="J16" s="3" t="s">
        <v>20</v>
      </c>
      <c r="K16" s="3" t="s">
        <v>27</v>
      </c>
      <c r="L16" s="3" t="s">
        <v>27</v>
      </c>
      <c r="M16" s="3" t="s">
        <v>117</v>
      </c>
      <c r="N16" s="3" t="s">
        <v>66</v>
      </c>
      <c r="O16" s="3" t="s">
        <v>30</v>
      </c>
      <c r="P16" s="3" t="s">
        <v>136</v>
      </c>
      <c r="Q16" s="3" t="s">
        <v>137</v>
      </c>
      <c r="R16" s="3" t="s">
        <v>138</v>
      </c>
      <c r="S16" s="3" t="s">
        <v>139</v>
      </c>
      <c r="T16" s="3" t="s">
        <v>33</v>
      </c>
    </row>
    <row r="17" spans="1:20" x14ac:dyDescent="0.25">
      <c r="A17" s="3" t="s">
        <v>143</v>
      </c>
      <c r="B17" s="3" t="s">
        <v>144</v>
      </c>
      <c r="C17" s="3" t="s">
        <v>145</v>
      </c>
      <c r="D17" s="3" t="s">
        <v>146</v>
      </c>
      <c r="E17" s="3" t="str">
        <f>LEFT(D17,7)</f>
        <v>€ 66,29</v>
      </c>
      <c r="F17" s="3" t="s">
        <v>23</v>
      </c>
      <c r="G17" s="3" t="s">
        <v>147</v>
      </c>
      <c r="H17" s="3" t="s">
        <v>25</v>
      </c>
      <c r="I17" s="3" t="s">
        <v>65</v>
      </c>
      <c r="J17" s="3" t="s">
        <v>20</v>
      </c>
      <c r="K17" s="3" t="s">
        <v>27</v>
      </c>
      <c r="L17" s="3" t="s">
        <v>27</v>
      </c>
      <c r="M17" s="3" t="s">
        <v>28</v>
      </c>
      <c r="N17" s="3" t="s">
        <v>66</v>
      </c>
      <c r="O17" s="3" t="s">
        <v>30</v>
      </c>
      <c r="P17" s="3" t="s">
        <v>148</v>
      </c>
      <c r="Q17" s="3" t="s">
        <v>149</v>
      </c>
      <c r="R17" s="3" t="s">
        <v>150</v>
      </c>
      <c r="S17" s="3" t="s">
        <v>151</v>
      </c>
      <c r="T17" s="3" t="s">
        <v>33</v>
      </c>
    </row>
    <row r="18" spans="1:20" x14ac:dyDescent="0.25">
      <c r="A18" s="3" t="s">
        <v>193</v>
      </c>
      <c r="B18" s="3" t="s">
        <v>194</v>
      </c>
      <c r="C18" s="3" t="s">
        <v>195</v>
      </c>
      <c r="D18" s="3" t="s">
        <v>196</v>
      </c>
      <c r="E18" s="3" t="str">
        <f>LEFT(D18,7)</f>
        <v>€ 66,30</v>
      </c>
      <c r="F18" s="3" t="s">
        <v>23</v>
      </c>
      <c r="G18" s="3" t="s">
        <v>197</v>
      </c>
      <c r="H18" s="3" t="s">
        <v>25</v>
      </c>
      <c r="I18" s="3" t="s">
        <v>26</v>
      </c>
      <c r="J18" s="3" t="s">
        <v>20</v>
      </c>
      <c r="K18" s="3" t="s">
        <v>27</v>
      </c>
      <c r="L18" s="3" t="s">
        <v>27</v>
      </c>
      <c r="M18" s="3" t="s">
        <v>198</v>
      </c>
      <c r="N18" s="3" t="s">
        <v>29</v>
      </c>
      <c r="O18" s="3" t="s">
        <v>30</v>
      </c>
      <c r="P18" s="3" t="s">
        <v>199</v>
      </c>
      <c r="Q18" s="3" t="s">
        <v>200</v>
      </c>
      <c r="R18" s="3" t="s">
        <v>201</v>
      </c>
      <c r="S18" s="3" t="s">
        <v>21</v>
      </c>
      <c r="T18" s="3" t="s">
        <v>33</v>
      </c>
    </row>
    <row r="19" spans="1:20" x14ac:dyDescent="0.25">
      <c r="A19" s="3" t="s">
        <v>101</v>
      </c>
      <c r="B19" s="3" t="s">
        <v>102</v>
      </c>
      <c r="C19" s="3" t="s">
        <v>103</v>
      </c>
      <c r="D19" s="3" t="s">
        <v>104</v>
      </c>
      <c r="E19" s="3" t="str">
        <f>LEFT(D19,7)</f>
        <v>€ 66,59</v>
      </c>
      <c r="F19" s="3" t="s">
        <v>23</v>
      </c>
      <c r="G19" s="3" t="s">
        <v>105</v>
      </c>
      <c r="H19" s="3" t="s">
        <v>25</v>
      </c>
      <c r="I19" s="3" t="s">
        <v>65</v>
      </c>
      <c r="J19" s="3" t="s">
        <v>20</v>
      </c>
      <c r="K19" s="3" t="s">
        <v>27</v>
      </c>
      <c r="L19" s="3" t="s">
        <v>106</v>
      </c>
      <c r="M19" s="3" t="s">
        <v>107</v>
      </c>
      <c r="N19" s="3" t="s">
        <v>66</v>
      </c>
      <c r="O19" s="3" t="s">
        <v>30</v>
      </c>
      <c r="P19" s="3" t="s">
        <v>108</v>
      </c>
      <c r="Q19" s="3" t="s">
        <v>109</v>
      </c>
      <c r="R19" s="3" t="s">
        <v>110</v>
      </c>
      <c r="S19" s="3" t="s">
        <v>111</v>
      </c>
      <c r="T19" s="3" t="s">
        <v>33</v>
      </c>
    </row>
    <row r="20" spans="1:20" x14ac:dyDescent="0.25">
      <c r="A20" s="3" t="s">
        <v>87</v>
      </c>
      <c r="B20" s="3" t="s">
        <v>88</v>
      </c>
      <c r="C20" s="3" t="s">
        <v>89</v>
      </c>
      <c r="D20" s="3" t="s">
        <v>90</v>
      </c>
      <c r="E20" s="3" t="str">
        <f>LEFT(D20,7)</f>
        <v>€ 67,44</v>
      </c>
      <c r="F20" s="3" t="s">
        <v>23</v>
      </c>
      <c r="G20" s="3" t="s">
        <v>91</v>
      </c>
      <c r="H20" s="3" t="s">
        <v>64</v>
      </c>
      <c r="I20" s="3" t="s">
        <v>56</v>
      </c>
      <c r="J20" s="3" t="s">
        <v>20</v>
      </c>
      <c r="K20" s="3" t="s">
        <v>27</v>
      </c>
      <c r="L20" s="3" t="s">
        <v>39</v>
      </c>
      <c r="M20" s="3" t="s">
        <v>38</v>
      </c>
      <c r="N20" s="3" t="s">
        <v>39</v>
      </c>
      <c r="O20" s="3" t="s">
        <v>30</v>
      </c>
      <c r="P20" s="3" t="s">
        <v>30</v>
      </c>
      <c r="Q20" s="3" t="s">
        <v>30</v>
      </c>
      <c r="R20" s="3" t="s">
        <v>92</v>
      </c>
      <c r="S20" s="3" t="s">
        <v>30</v>
      </c>
      <c r="T20" s="3" t="s">
        <v>33</v>
      </c>
    </row>
    <row r="21" spans="1:20" x14ac:dyDescent="0.25">
      <c r="A21" s="3" t="s">
        <v>244</v>
      </c>
      <c r="B21" s="3" t="s">
        <v>245</v>
      </c>
      <c r="C21" s="3" t="s">
        <v>246</v>
      </c>
      <c r="D21" s="3" t="s">
        <v>247</v>
      </c>
      <c r="E21" s="3" t="str">
        <f>LEFT(D21,8)</f>
        <v>€ 71,858</v>
      </c>
      <c r="F21" s="3" t="s">
        <v>23</v>
      </c>
      <c r="G21" s="3" t="s">
        <v>248</v>
      </c>
      <c r="H21" s="3" t="s">
        <v>64</v>
      </c>
      <c r="I21" s="3" t="s">
        <v>26</v>
      </c>
      <c r="J21" s="3" t="s">
        <v>20</v>
      </c>
      <c r="K21" s="3" t="s">
        <v>27</v>
      </c>
      <c r="L21" s="3" t="s">
        <v>27</v>
      </c>
      <c r="M21" s="3" t="s">
        <v>155</v>
      </c>
      <c r="N21" s="3" t="s">
        <v>66</v>
      </c>
      <c r="O21" s="3" t="s">
        <v>30</v>
      </c>
      <c r="P21" s="3" t="s">
        <v>30</v>
      </c>
      <c r="Q21" s="3" t="s">
        <v>30</v>
      </c>
      <c r="R21" s="3" t="s">
        <v>249</v>
      </c>
      <c r="S21" s="3" t="s">
        <v>250</v>
      </c>
      <c r="T21" s="3" t="s">
        <v>33</v>
      </c>
    </row>
    <row r="22" spans="1:20" x14ac:dyDescent="0.25">
      <c r="A22" s="3" t="s">
        <v>59</v>
      </c>
      <c r="B22" s="3" t="s">
        <v>70</v>
      </c>
      <c r="C22" s="3" t="s">
        <v>71</v>
      </c>
      <c r="D22" s="3" t="s">
        <v>72</v>
      </c>
      <c r="E22" s="3" t="str">
        <f>LEFT(D22,7)</f>
        <v>€ 76,53</v>
      </c>
      <c r="F22" s="3" t="s">
        <v>23</v>
      </c>
      <c r="G22" s="3" t="s">
        <v>73</v>
      </c>
      <c r="H22" s="3" t="s">
        <v>64</v>
      </c>
      <c r="I22" s="3" t="s">
        <v>65</v>
      </c>
      <c r="J22" s="3" t="s">
        <v>20</v>
      </c>
      <c r="K22" s="3" t="s">
        <v>27</v>
      </c>
      <c r="L22" s="3" t="s">
        <v>27</v>
      </c>
      <c r="M22" s="3" t="s">
        <v>38</v>
      </c>
      <c r="N22" s="3" t="s">
        <v>66</v>
      </c>
      <c r="O22" s="3" t="s">
        <v>30</v>
      </c>
      <c r="P22" s="3" t="s">
        <v>67</v>
      </c>
      <c r="Q22" s="3" t="s">
        <v>67</v>
      </c>
      <c r="R22" s="3" t="s">
        <v>68</v>
      </c>
      <c r="S22" s="3" t="s">
        <v>74</v>
      </c>
      <c r="T22" s="3" t="s">
        <v>33</v>
      </c>
    </row>
    <row r="23" spans="1:20" x14ac:dyDescent="0.25">
      <c r="A23" s="3" t="s">
        <v>112</v>
      </c>
      <c r="B23" s="3" t="s">
        <v>113</v>
      </c>
      <c r="C23" s="3" t="s">
        <v>114</v>
      </c>
      <c r="D23" s="3" t="s">
        <v>115</v>
      </c>
      <c r="E23" s="3" t="str">
        <f>LEFT(D23,7)</f>
        <v>€ 77,20</v>
      </c>
      <c r="F23" s="3" t="s">
        <v>23</v>
      </c>
      <c r="G23" s="3" t="s">
        <v>116</v>
      </c>
      <c r="H23" s="3" t="s">
        <v>25</v>
      </c>
      <c r="I23" s="3" t="s">
        <v>65</v>
      </c>
      <c r="J23" s="3" t="s">
        <v>20</v>
      </c>
      <c r="K23" s="3" t="s">
        <v>27</v>
      </c>
      <c r="L23" s="3" t="s">
        <v>27</v>
      </c>
      <c r="M23" s="3" t="s">
        <v>117</v>
      </c>
      <c r="N23" s="3" t="s">
        <v>66</v>
      </c>
      <c r="O23" s="3" t="s">
        <v>30</v>
      </c>
      <c r="P23" s="3" t="s">
        <v>118</v>
      </c>
      <c r="Q23" s="3" t="s">
        <v>119</v>
      </c>
      <c r="R23" s="3" t="s">
        <v>30</v>
      </c>
      <c r="S23" s="3" t="s">
        <v>114</v>
      </c>
      <c r="T23" s="3" t="s">
        <v>33</v>
      </c>
    </row>
    <row r="24" spans="1:20" x14ac:dyDescent="0.25">
      <c r="A24" s="3" t="s">
        <v>87</v>
      </c>
      <c r="B24" s="3" t="s">
        <v>216</v>
      </c>
      <c r="C24" s="3" t="s">
        <v>217</v>
      </c>
      <c r="D24" s="3" t="s">
        <v>218</v>
      </c>
      <c r="E24" s="3" t="str">
        <f>LEFT(D24,7)</f>
        <v>€ 77,61</v>
      </c>
      <c r="F24" s="3" t="s">
        <v>23</v>
      </c>
      <c r="G24" s="3" t="s">
        <v>219</v>
      </c>
      <c r="H24" s="3" t="s">
        <v>64</v>
      </c>
      <c r="I24" s="3" t="s">
        <v>65</v>
      </c>
      <c r="J24" s="3" t="s">
        <v>20</v>
      </c>
      <c r="K24" s="3" t="s">
        <v>27</v>
      </c>
      <c r="L24" s="3" t="s">
        <v>39</v>
      </c>
      <c r="M24" s="3" t="s">
        <v>38</v>
      </c>
      <c r="N24" s="3" t="s">
        <v>39</v>
      </c>
      <c r="O24" s="3" t="s">
        <v>30</v>
      </c>
      <c r="P24" s="3" t="s">
        <v>30</v>
      </c>
      <c r="Q24" s="3" t="s">
        <v>30</v>
      </c>
      <c r="R24" s="3" t="s">
        <v>92</v>
      </c>
      <c r="S24" s="3" t="s">
        <v>30</v>
      </c>
      <c r="T24" s="3" t="s">
        <v>33</v>
      </c>
    </row>
    <row r="25" spans="1:20" x14ac:dyDescent="0.25">
      <c r="A25" s="3" t="s">
        <v>251</v>
      </c>
      <c r="B25" s="3" t="s">
        <v>252</v>
      </c>
      <c r="C25" s="3" t="s">
        <v>253</v>
      </c>
      <c r="D25" s="3" t="s">
        <v>254</v>
      </c>
      <c r="E25" s="3" t="str">
        <f>LEFT(D25,7)</f>
        <v>€ 79,64</v>
      </c>
      <c r="F25" s="3" t="s">
        <v>23</v>
      </c>
      <c r="G25" s="3" t="s">
        <v>255</v>
      </c>
      <c r="H25" s="3" t="s">
        <v>25</v>
      </c>
      <c r="I25" s="3" t="s">
        <v>26</v>
      </c>
      <c r="J25" s="3" t="s">
        <v>20</v>
      </c>
      <c r="K25" s="3" t="s">
        <v>27</v>
      </c>
      <c r="L25" s="3" t="s">
        <v>27</v>
      </c>
      <c r="M25" s="3" t="s">
        <v>117</v>
      </c>
      <c r="N25" s="3" t="s">
        <v>211</v>
      </c>
      <c r="O25" s="3" t="s">
        <v>30</v>
      </c>
      <c r="P25" s="3" t="s">
        <v>256</v>
      </c>
      <c r="Q25" s="3" t="s">
        <v>30</v>
      </c>
      <c r="R25" s="3" t="s">
        <v>30</v>
      </c>
      <c r="S25" s="3" t="s">
        <v>257</v>
      </c>
      <c r="T25" s="3" t="s">
        <v>33</v>
      </c>
    </row>
    <row r="26" spans="1:20" x14ac:dyDescent="0.25">
      <c r="A26" s="3" t="s">
        <v>152</v>
      </c>
      <c r="B26" s="3" t="s">
        <v>76</v>
      </c>
      <c r="C26" s="3" t="s">
        <v>21</v>
      </c>
      <c r="D26" s="3" t="s">
        <v>167</v>
      </c>
      <c r="E26" s="3" t="str">
        <f>LEFT(D26,7)</f>
        <v>€ 80,00</v>
      </c>
      <c r="F26" s="3" t="s">
        <v>23</v>
      </c>
      <c r="G26" s="3" t="s">
        <v>168</v>
      </c>
      <c r="H26" s="3" t="s">
        <v>25</v>
      </c>
      <c r="I26" s="3" t="s">
        <v>26</v>
      </c>
      <c r="J26" s="3" t="s">
        <v>20</v>
      </c>
      <c r="K26" s="3" t="s">
        <v>27</v>
      </c>
      <c r="L26" s="3" t="s">
        <v>27</v>
      </c>
      <c r="M26" s="3" t="s">
        <v>155</v>
      </c>
      <c r="N26" s="3" t="s">
        <v>66</v>
      </c>
      <c r="O26" s="3" t="s">
        <v>30</v>
      </c>
      <c r="P26" s="3" t="s">
        <v>156</v>
      </c>
      <c r="Q26" s="3" t="s">
        <v>30</v>
      </c>
      <c r="R26" s="3" t="s">
        <v>86</v>
      </c>
      <c r="S26" s="3" t="s">
        <v>169</v>
      </c>
      <c r="T26" s="3" t="s">
        <v>33</v>
      </c>
    </row>
    <row r="27" spans="1:20" x14ac:dyDescent="0.25">
      <c r="A27" s="3" t="s">
        <v>237</v>
      </c>
      <c r="B27" s="3" t="s">
        <v>238</v>
      </c>
      <c r="C27" s="3" t="s">
        <v>239</v>
      </c>
      <c r="D27" s="3" t="s">
        <v>240</v>
      </c>
      <c r="E27" s="3" t="str">
        <f>LEFT(D27,7)</f>
        <v>€ 80,68</v>
      </c>
      <c r="F27" s="3" t="s">
        <v>23</v>
      </c>
      <c r="G27" s="3" t="s">
        <v>241</v>
      </c>
      <c r="H27" s="3" t="s">
        <v>30</v>
      </c>
      <c r="I27" s="3" t="s">
        <v>65</v>
      </c>
      <c r="J27" s="3" t="s">
        <v>20</v>
      </c>
      <c r="K27" s="3" t="s">
        <v>27</v>
      </c>
      <c r="L27" s="3" t="s">
        <v>242</v>
      </c>
      <c r="M27" s="3" t="s">
        <v>198</v>
      </c>
      <c r="N27" s="3" t="s">
        <v>66</v>
      </c>
      <c r="O27" s="3" t="s">
        <v>30</v>
      </c>
      <c r="P27" s="3" t="s">
        <v>30</v>
      </c>
      <c r="Q27" s="3" t="s">
        <v>30</v>
      </c>
      <c r="R27" s="3" t="s">
        <v>243</v>
      </c>
      <c r="S27" s="3" t="s">
        <v>30</v>
      </c>
      <c r="T27" s="3" t="s">
        <v>33</v>
      </c>
    </row>
    <row r="28" spans="1:20" x14ac:dyDescent="0.25">
      <c r="A28" s="3" t="s">
        <v>51</v>
      </c>
      <c r="B28" s="3" t="s">
        <v>52</v>
      </c>
      <c r="C28" s="3" t="s">
        <v>53</v>
      </c>
      <c r="D28" s="3" t="s">
        <v>54</v>
      </c>
      <c r="E28" s="3" t="str">
        <f>LEFT(D28,7)</f>
        <v>€ 81,38</v>
      </c>
      <c r="F28" s="3" t="s">
        <v>23</v>
      </c>
      <c r="G28" s="3" t="s">
        <v>55</v>
      </c>
      <c r="H28" s="3" t="s">
        <v>25</v>
      </c>
      <c r="I28" s="3" t="s">
        <v>56</v>
      </c>
      <c r="J28" s="3" t="s">
        <v>20</v>
      </c>
      <c r="K28" s="3" t="s">
        <v>27</v>
      </c>
      <c r="L28" s="3" t="s">
        <v>27</v>
      </c>
      <c r="M28" s="3" t="s">
        <v>57</v>
      </c>
      <c r="N28" s="3" t="s">
        <v>28</v>
      </c>
      <c r="O28" s="3" t="s">
        <v>30</v>
      </c>
      <c r="P28" s="3" t="s">
        <v>30</v>
      </c>
      <c r="Q28" s="3" t="s">
        <v>30</v>
      </c>
      <c r="R28" s="3" t="s">
        <v>58</v>
      </c>
      <c r="S28" s="3" t="s">
        <v>30</v>
      </c>
      <c r="T28" s="3" t="s">
        <v>33</v>
      </c>
    </row>
    <row r="29" spans="1:20" x14ac:dyDescent="0.25">
      <c r="A29" s="3" t="s">
        <v>229</v>
      </c>
      <c r="B29" s="3" t="s">
        <v>230</v>
      </c>
      <c r="C29" s="3" t="s">
        <v>231</v>
      </c>
      <c r="D29" s="3" t="s">
        <v>232</v>
      </c>
      <c r="E29" s="3" t="str">
        <f>LEFT(D29,7)</f>
        <v>€ 88,68</v>
      </c>
      <c r="F29" s="3" t="s">
        <v>23</v>
      </c>
      <c r="G29" s="3" t="s">
        <v>233</v>
      </c>
      <c r="H29" s="3" t="s">
        <v>47</v>
      </c>
      <c r="I29" s="3" t="s">
        <v>56</v>
      </c>
      <c r="J29" s="3" t="s">
        <v>20</v>
      </c>
      <c r="K29" s="3" t="s">
        <v>27</v>
      </c>
      <c r="L29" s="3" t="s">
        <v>27</v>
      </c>
      <c r="M29" s="3" t="s">
        <v>38</v>
      </c>
      <c r="N29" s="3" t="s">
        <v>211</v>
      </c>
      <c r="O29" s="3" t="s">
        <v>30</v>
      </c>
      <c r="P29" s="3" t="s">
        <v>234</v>
      </c>
      <c r="Q29" s="3" t="s">
        <v>235</v>
      </c>
      <c r="R29" s="3" t="s">
        <v>236</v>
      </c>
      <c r="S29" s="3" t="s">
        <v>231</v>
      </c>
      <c r="T29" s="3" t="s">
        <v>33</v>
      </c>
    </row>
    <row r="30" spans="1:20" x14ac:dyDescent="0.25">
      <c r="A30" s="3" t="s">
        <v>120</v>
      </c>
      <c r="B30" s="3" t="s">
        <v>121</v>
      </c>
      <c r="C30" s="3" t="s">
        <v>122</v>
      </c>
      <c r="D30" s="3" t="s">
        <v>123</v>
      </c>
      <c r="E30" s="3" t="str">
        <f>LEFT(D30,7)</f>
        <v>€ 92,25</v>
      </c>
      <c r="F30" s="3" t="s">
        <v>23</v>
      </c>
      <c r="G30" s="3" t="s">
        <v>124</v>
      </c>
      <c r="H30" s="3" t="s">
        <v>25</v>
      </c>
      <c r="I30" s="3" t="s">
        <v>65</v>
      </c>
      <c r="J30" s="3" t="s">
        <v>20</v>
      </c>
      <c r="K30" s="3" t="s">
        <v>27</v>
      </c>
      <c r="L30" s="3" t="s">
        <v>27</v>
      </c>
      <c r="M30" s="3" t="s">
        <v>125</v>
      </c>
      <c r="N30" s="3" t="s">
        <v>126</v>
      </c>
      <c r="O30" s="3" t="s">
        <v>30</v>
      </c>
      <c r="P30" s="3" t="s">
        <v>127</v>
      </c>
      <c r="Q30" s="3" t="s">
        <v>128</v>
      </c>
      <c r="R30" s="3" t="s">
        <v>129</v>
      </c>
      <c r="S30" s="3" t="s">
        <v>130</v>
      </c>
      <c r="T30" s="3" t="s">
        <v>33</v>
      </c>
    </row>
    <row r="31" spans="1:20" x14ac:dyDescent="0.25">
      <c r="A31" s="3" t="s">
        <v>93</v>
      </c>
      <c r="B31" s="3" t="s">
        <v>94</v>
      </c>
      <c r="C31" s="3" t="s">
        <v>95</v>
      </c>
      <c r="D31" s="3" t="s">
        <v>96</v>
      </c>
      <c r="E31" s="3" t="str">
        <f>LEFT(D31,7)</f>
        <v>€ 95,42</v>
      </c>
      <c r="F31" s="3" t="s">
        <v>23</v>
      </c>
      <c r="G31" s="3" t="s">
        <v>97</v>
      </c>
      <c r="H31" s="3" t="s">
        <v>25</v>
      </c>
      <c r="I31" s="3" t="s">
        <v>65</v>
      </c>
      <c r="J31" s="3" t="s">
        <v>20</v>
      </c>
      <c r="K31" s="3" t="s">
        <v>27</v>
      </c>
      <c r="L31" s="3" t="s">
        <v>27</v>
      </c>
      <c r="M31" s="3" t="s">
        <v>38</v>
      </c>
      <c r="N31" s="3" t="s">
        <v>98</v>
      </c>
      <c r="O31" s="3" t="s">
        <v>30</v>
      </c>
      <c r="P31" s="3" t="s">
        <v>30</v>
      </c>
      <c r="Q31" s="3" t="s">
        <v>30</v>
      </c>
      <c r="R31" s="3" t="s">
        <v>99</v>
      </c>
      <c r="S31" s="3" t="s">
        <v>100</v>
      </c>
      <c r="T31" s="3" t="s">
        <v>33</v>
      </c>
    </row>
    <row r="32" spans="1:20" x14ac:dyDescent="0.25">
      <c r="A32" s="3" t="s">
        <v>161</v>
      </c>
      <c r="B32" s="3" t="s">
        <v>202</v>
      </c>
      <c r="C32" s="3" t="s">
        <v>203</v>
      </c>
      <c r="D32" s="3" t="s">
        <v>204</v>
      </c>
      <c r="E32" s="3" t="str">
        <f>LEFT(D32,8)</f>
        <v>€ 103,00</v>
      </c>
      <c r="F32" s="3" t="s">
        <v>23</v>
      </c>
      <c r="G32" s="3" t="s">
        <v>205</v>
      </c>
      <c r="H32" s="3" t="s">
        <v>25</v>
      </c>
      <c r="I32" s="3" t="s">
        <v>26</v>
      </c>
      <c r="J32" s="3" t="s">
        <v>20</v>
      </c>
      <c r="K32" s="3" t="s">
        <v>27</v>
      </c>
      <c r="L32" s="3" t="s">
        <v>30</v>
      </c>
      <c r="M32" s="3" t="s">
        <v>125</v>
      </c>
      <c r="N32" s="3" t="s">
        <v>66</v>
      </c>
      <c r="O32" s="3" t="s">
        <v>30</v>
      </c>
      <c r="P32" s="3" t="s">
        <v>30</v>
      </c>
      <c r="Q32" s="3" t="s">
        <v>30</v>
      </c>
      <c r="R32" s="3" t="s">
        <v>166</v>
      </c>
      <c r="S32" s="3" t="s">
        <v>30</v>
      </c>
      <c r="T32" s="3" t="s">
        <v>33</v>
      </c>
    </row>
    <row r="33" spans="1:20" x14ac:dyDescent="0.25">
      <c r="A33" s="3" t="s">
        <v>161</v>
      </c>
      <c r="B33" s="3" t="s">
        <v>162</v>
      </c>
      <c r="C33" s="3" t="s">
        <v>163</v>
      </c>
      <c r="D33" s="3" t="s">
        <v>164</v>
      </c>
      <c r="E33" s="3" t="str">
        <f>LEFT(D33,8)</f>
        <v>€ 115,00</v>
      </c>
      <c r="F33" s="3" t="s">
        <v>23</v>
      </c>
      <c r="G33" s="3" t="s">
        <v>165</v>
      </c>
      <c r="H33" s="3" t="s">
        <v>25</v>
      </c>
      <c r="I33" s="3" t="s">
        <v>65</v>
      </c>
      <c r="J33" s="3" t="s">
        <v>20</v>
      </c>
      <c r="K33" s="3" t="s">
        <v>27</v>
      </c>
      <c r="L33" s="3" t="s">
        <v>30</v>
      </c>
      <c r="M33" s="3" t="s">
        <v>125</v>
      </c>
      <c r="N33" s="3" t="s">
        <v>66</v>
      </c>
      <c r="O33" s="3" t="s">
        <v>30</v>
      </c>
      <c r="P33" s="3" t="s">
        <v>30</v>
      </c>
      <c r="Q33" s="3" t="s">
        <v>30</v>
      </c>
      <c r="R33" s="3" t="s">
        <v>166</v>
      </c>
      <c r="S33" s="3" t="s">
        <v>30</v>
      </c>
      <c r="T33" s="3" t="s">
        <v>33</v>
      </c>
    </row>
    <row r="34" spans="1:20" x14ac:dyDescent="0.25">
      <c r="A34" s="3" t="s">
        <v>42</v>
      </c>
      <c r="B34" s="3" t="s">
        <v>43</v>
      </c>
      <c r="C34" s="3" t="s">
        <v>44</v>
      </c>
      <c r="D34" s="3" t="s">
        <v>45</v>
      </c>
      <c r="E34" s="3" t="str">
        <f>LEFT(D34,8)</f>
        <v>€ 195,55</v>
      </c>
      <c r="F34" s="3" t="s">
        <v>23</v>
      </c>
      <c r="G34" s="3" t="s">
        <v>46</v>
      </c>
      <c r="H34" s="3" t="s">
        <v>47</v>
      </c>
      <c r="I34" s="3" t="s">
        <v>48</v>
      </c>
      <c r="J34" s="3" t="s">
        <v>20</v>
      </c>
      <c r="K34" s="3" t="s">
        <v>27</v>
      </c>
      <c r="L34" s="3" t="s">
        <v>27</v>
      </c>
      <c r="M34" s="3" t="s">
        <v>28</v>
      </c>
      <c r="N34" s="3" t="s">
        <v>29</v>
      </c>
      <c r="O34" s="3" t="s">
        <v>30</v>
      </c>
      <c r="P34" s="3" t="s">
        <v>49</v>
      </c>
      <c r="Q34" s="3" t="s">
        <v>30</v>
      </c>
      <c r="R34" s="3" t="s">
        <v>30</v>
      </c>
      <c r="S34" s="3" t="s">
        <v>50</v>
      </c>
      <c r="T34" s="3" t="s">
        <v>33</v>
      </c>
    </row>
  </sheetData>
  <sortState ref="A2:T34">
    <sortCondition ref="E2:E3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Risultati Ricerca</vt:lpstr>
      <vt:lpstr>Risultati Ricerca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Marcolini - I.I.S.C. Beretta</cp:lastModifiedBy>
  <dcterms:created xsi:type="dcterms:W3CDTF">2020-12-16T16:12:51Z</dcterms:created>
  <dcterms:modified xsi:type="dcterms:W3CDTF">2020-12-16T16:32:07Z</dcterms:modified>
</cp:coreProperties>
</file>